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210" yWindow="210" windowWidth="16200" windowHeight="9210" tabRatio="633" activeTab="1"/>
  </bookViews>
  <sheets>
    <sheet name="Inhalt" sheetId="42" r:id="rId1"/>
    <sheet name="1.7_T" sheetId="38" r:id="rId2"/>
    <sheet name="1.7_G" sheetId="37" r:id="rId3"/>
    <sheet name="1.7_A" sheetId="36" r:id="rId4"/>
    <sheet name="Kanton" sheetId="8" r:id="rId5"/>
    <sheet name="Zürich" sheetId="9" r:id="rId6"/>
    <sheet name="Bern   Berne" sheetId="10" r:id="rId7"/>
    <sheet name="Luzern" sheetId="11" r:id="rId8"/>
    <sheet name="Uri" sheetId="12" r:id="rId9"/>
    <sheet name="Schwyz" sheetId="13" r:id="rId10"/>
    <sheet name="Obwalden" sheetId="14" r:id="rId11"/>
    <sheet name="Nidwalden" sheetId="15" r:id="rId12"/>
    <sheet name="Glarus" sheetId="16" r:id="rId13"/>
    <sheet name="Zug" sheetId="17" r:id="rId14"/>
    <sheet name="Fribourg   Freiburg" sheetId="18" r:id="rId15"/>
    <sheet name="Solothurn" sheetId="19" r:id="rId16"/>
    <sheet name="Basel-Stadt" sheetId="20" r:id="rId17"/>
    <sheet name="Basel-Landschaft" sheetId="21" r:id="rId18"/>
    <sheet name="Schaffhausen" sheetId="22" r:id="rId19"/>
    <sheet name="Appenzell Ausserrhoden" sheetId="23" r:id="rId20"/>
    <sheet name="Appenzell Innerrhoden" sheetId="24" r:id="rId21"/>
    <sheet name="St. Gallen" sheetId="25" r:id="rId22"/>
    <sheet name="Graubünden  Grigioni  Grischun" sheetId="26" r:id="rId23"/>
    <sheet name="Aargau" sheetId="27" r:id="rId24"/>
    <sheet name="Thurgau" sheetId="28" r:id="rId25"/>
    <sheet name="Ticino" sheetId="29" r:id="rId26"/>
    <sheet name="Vaud" sheetId="30" r:id="rId27"/>
    <sheet name="Valais   Wallis" sheetId="31" r:id="rId28"/>
    <sheet name="Neuchâtel" sheetId="32" r:id="rId29"/>
    <sheet name="Genève" sheetId="33" r:id="rId30"/>
    <sheet name="Jura" sheetId="34" r:id="rId31"/>
  </sheets>
  <definedNames>
    <definedName name="_xlnm._FilterDatabase" localSheetId="2" hidden="1">'1.7_G'!$A$6:$Q$27</definedName>
    <definedName name="_xlnm._FilterDatabase" localSheetId="1" hidden="1">'1.7_T'!$A$6:$H$30</definedName>
  </definedNames>
  <calcPr calcId="125725"/>
</workbook>
</file>

<file path=xl/calcChain.xml><?xml version="1.0" encoding="utf-8"?>
<calcChain xmlns="http://schemas.openxmlformats.org/spreadsheetml/2006/main">
  <c r="H27" i="38"/>
  <c r="G27"/>
  <c r="F27"/>
  <c r="E27"/>
  <c r="D27"/>
  <c r="H26"/>
  <c r="G26"/>
  <c r="F26"/>
  <c r="E26"/>
  <c r="D26"/>
  <c r="H25"/>
  <c r="G25"/>
  <c r="F25"/>
  <c r="E25"/>
  <c r="D25"/>
  <c r="H24"/>
  <c r="G24"/>
  <c r="F24"/>
  <c r="E24"/>
  <c r="D24"/>
  <c r="H23"/>
  <c r="G23"/>
  <c r="F23"/>
  <c r="D23"/>
  <c r="H22"/>
  <c r="G22"/>
  <c r="F22"/>
  <c r="D22"/>
  <c r="H21"/>
  <c r="G21"/>
  <c r="F21"/>
  <c r="E21"/>
  <c r="D21"/>
  <c r="H20"/>
  <c r="G20"/>
  <c r="F20"/>
  <c r="D20"/>
  <c r="H19"/>
  <c r="G19"/>
  <c r="F19"/>
  <c r="D19"/>
  <c r="H18"/>
  <c r="G18"/>
  <c r="F18"/>
  <c r="E18"/>
  <c r="D18"/>
  <c r="H17"/>
  <c r="G17"/>
  <c r="F17"/>
  <c r="D17"/>
  <c r="H16"/>
  <c r="G16"/>
  <c r="F16"/>
  <c r="D16"/>
  <c r="H15"/>
  <c r="G15"/>
  <c r="F15"/>
  <c r="E15"/>
  <c r="D15"/>
  <c r="H14"/>
  <c r="G14"/>
  <c r="F14"/>
  <c r="E14"/>
  <c r="D14"/>
  <c r="H13"/>
  <c r="G13"/>
  <c r="F13"/>
  <c r="E13"/>
  <c r="D13"/>
  <c r="H9"/>
  <c r="G9"/>
  <c r="F9"/>
  <c r="E9"/>
  <c r="D9"/>
  <c r="H8"/>
  <c r="G8"/>
  <c r="F8"/>
  <c r="E8"/>
  <c r="D8"/>
  <c r="H7"/>
  <c r="G7"/>
  <c r="F7"/>
  <c r="E7"/>
  <c r="D7"/>
  <c r="H12"/>
  <c r="G12"/>
  <c r="F12"/>
  <c r="D12"/>
  <c r="H11"/>
  <c r="G11"/>
  <c r="F11"/>
  <c r="D11"/>
  <c r="H10"/>
  <c r="G10"/>
  <c r="F10"/>
  <c r="D10"/>
  <c r="E18" i="37" l="1"/>
  <c r="E21"/>
  <c r="E24"/>
  <c r="D8"/>
  <c r="E8"/>
  <c r="F8"/>
  <c r="G8"/>
  <c r="H8"/>
  <c r="D9"/>
  <c r="E9"/>
  <c r="F9"/>
  <c r="G9"/>
  <c r="H9"/>
  <c r="D13"/>
  <c r="E13"/>
  <c r="F13"/>
  <c r="G13"/>
  <c r="H13"/>
  <c r="D14"/>
  <c r="E14"/>
  <c r="F14"/>
  <c r="G14"/>
  <c r="H14"/>
  <c r="D15"/>
  <c r="E15"/>
  <c r="F15"/>
  <c r="G15"/>
  <c r="H15"/>
  <c r="D16"/>
  <c r="F16"/>
  <c r="G16"/>
  <c r="H16"/>
  <c r="D17"/>
  <c r="F17"/>
  <c r="G17"/>
  <c r="H17"/>
  <c r="D18"/>
  <c r="F18"/>
  <c r="G18"/>
  <c r="H18"/>
  <c r="D19"/>
  <c r="F19"/>
  <c r="G19"/>
  <c r="H19"/>
  <c r="D20"/>
  <c r="F20"/>
  <c r="G20"/>
  <c r="H20"/>
  <c r="D21"/>
  <c r="F21"/>
  <c r="G21"/>
  <c r="H21"/>
  <c r="D22"/>
  <c r="F22"/>
  <c r="G22"/>
  <c r="H22"/>
  <c r="D23"/>
  <c r="F23"/>
  <c r="G23"/>
  <c r="H23"/>
  <c r="D24"/>
  <c r="F24"/>
  <c r="G24"/>
  <c r="H24"/>
  <c r="D10"/>
  <c r="F10"/>
  <c r="G10"/>
  <c r="H10"/>
  <c r="D11"/>
  <c r="F11"/>
  <c r="G11"/>
  <c r="H11"/>
  <c r="D12"/>
  <c r="F12"/>
  <c r="G12"/>
  <c r="H12"/>
  <c r="D25"/>
  <c r="E25"/>
  <c r="F25"/>
  <c r="G25"/>
  <c r="H25"/>
  <c r="D26"/>
  <c r="E26"/>
  <c r="F26"/>
  <c r="G26"/>
  <c r="H26"/>
  <c r="D27"/>
  <c r="E27"/>
  <c r="F27"/>
  <c r="G27"/>
  <c r="H27"/>
  <c r="H7"/>
  <c r="G7"/>
  <c r="F7"/>
  <c r="E7"/>
  <c r="D7"/>
  <c r="Q6"/>
  <c r="P6"/>
  <c r="O6"/>
  <c r="N6"/>
  <c r="M6"/>
  <c r="K6"/>
  <c r="P11" l="1"/>
  <c r="O15"/>
  <c r="N9"/>
  <c r="Q11"/>
  <c r="P27"/>
  <c r="Q26"/>
  <c r="O12"/>
  <c r="N16"/>
  <c r="Q27"/>
  <c r="N26"/>
  <c r="M25"/>
  <c r="N12"/>
  <c r="N10"/>
  <c r="Q22"/>
  <c r="O19"/>
  <c r="M17"/>
  <c r="P14"/>
  <c r="Q13"/>
  <c r="M13"/>
  <c r="O8"/>
  <c r="M12"/>
  <c r="Q10"/>
  <c r="M26"/>
  <c r="P12"/>
  <c r="O16"/>
  <c r="M10"/>
  <c r="N25"/>
  <c r="O25"/>
  <c r="N23"/>
  <c r="N15"/>
  <c r="M15"/>
  <c r="Q14"/>
  <c r="N13"/>
  <c r="O9"/>
  <c r="Q8"/>
  <c r="M8"/>
  <c r="P18"/>
  <c r="P15"/>
  <c r="P8"/>
  <c r="M21"/>
  <c r="Q17"/>
  <c r="N17"/>
  <c r="Q18"/>
  <c r="Q19"/>
  <c r="M20"/>
  <c r="N20"/>
  <c r="Q21"/>
  <c r="N21"/>
  <c r="P22"/>
  <c r="Q24"/>
  <c r="N24"/>
  <c r="M23"/>
  <c r="P23"/>
  <c r="O23"/>
  <c r="O24"/>
  <c r="O20"/>
  <c r="M19"/>
  <c r="P19"/>
  <c r="M9"/>
  <c r="P13"/>
  <c r="M16"/>
  <c r="P17"/>
  <c r="N19"/>
  <c r="Q20"/>
  <c r="O22"/>
  <c r="M24"/>
  <c r="Q25"/>
  <c r="P9"/>
  <c r="O13"/>
  <c r="N14"/>
  <c r="Q15"/>
  <c r="P16"/>
  <c r="O17"/>
  <c r="N18"/>
  <c r="P20"/>
  <c r="O21"/>
  <c r="N22"/>
  <c r="Q23"/>
  <c r="P24"/>
  <c r="O10"/>
  <c r="N11"/>
  <c r="Q12"/>
  <c r="P25"/>
  <c r="O26"/>
  <c r="N27"/>
  <c r="N8"/>
  <c r="Q9"/>
  <c r="O14"/>
  <c r="Q16"/>
  <c r="O18"/>
  <c r="P21"/>
  <c r="P10"/>
  <c r="O11"/>
  <c r="P26"/>
  <c r="O27"/>
  <c r="M14"/>
  <c r="M18"/>
  <c r="M22"/>
  <c r="M11"/>
  <c r="M27"/>
  <c r="Q7"/>
  <c r="N7"/>
  <c r="P7"/>
  <c r="M7"/>
  <c r="O7"/>
</calcChain>
</file>

<file path=xl/sharedStrings.xml><?xml version="1.0" encoding="utf-8"?>
<sst xmlns="http://schemas.openxmlformats.org/spreadsheetml/2006/main" count="8219" uniqueCount="1276">
  <si>
    <t/>
  </si>
  <si>
    <t>Total</t>
  </si>
  <si>
    <t>Anzahl</t>
  </si>
  <si>
    <r>
      <t xml:space="preserve">Vertrauens- intervall 
</t>
    </r>
    <r>
      <rPr>
        <b/>
        <sz val="8"/>
        <color indexed="8"/>
        <rFont val="Arial"/>
        <family val="2"/>
      </rPr>
      <t>± (</t>
    </r>
    <r>
      <rPr>
        <b/>
        <sz val="8"/>
        <color indexed="8"/>
        <rFont val="Arial Narrow"/>
        <family val="2"/>
      </rPr>
      <t>in %)</t>
    </r>
  </si>
  <si>
    <t>Kanton</t>
  </si>
  <si>
    <t>Zürich</t>
  </si>
  <si>
    <t>Bern / Berne</t>
  </si>
  <si>
    <t>Luzern</t>
  </si>
  <si>
    <t>Uri</t>
  </si>
  <si>
    <t>Schwyz</t>
  </si>
  <si>
    <t>Obwalden</t>
  </si>
  <si>
    <t>Nidwalden</t>
  </si>
  <si>
    <t>Glarus</t>
  </si>
  <si>
    <t>Zug</t>
  </si>
  <si>
    <t>Fribourg / Freiburg</t>
  </si>
  <si>
    <t>Solothurn</t>
  </si>
  <si>
    <t>Basel-Stadt</t>
  </si>
  <si>
    <t>Basel-Landschaft</t>
  </si>
  <si>
    <t>Schaffhausen</t>
  </si>
  <si>
    <t>Appenzell Ausserrhoden</t>
  </si>
  <si>
    <t>Appenzell Innerrhoden</t>
  </si>
  <si>
    <t>St. Gallen</t>
  </si>
  <si>
    <t>Graubünden / Grigioni / Grischun</t>
  </si>
  <si>
    <t>Aargau</t>
  </si>
  <si>
    <t>Thurgau</t>
  </si>
  <si>
    <t>Ticino</t>
  </si>
  <si>
    <t>Vaud</t>
  </si>
  <si>
    <t>Valais / Wallis</t>
  </si>
  <si>
    <t>Neuchâtel</t>
  </si>
  <si>
    <t>Genève</t>
  </si>
  <si>
    <t>Jura</t>
  </si>
  <si>
    <t>******: Extrapolation aufgrund von 49 oder weniger Beobachtungen. Die Resultate sind mit grosser Vorsicht zu interpretieren.</t>
  </si>
  <si>
    <t>*: Entfällt, weil trivial oder Begriffe nicht anwendbar</t>
  </si>
  <si>
    <t>Die Grundgesamtheit der Strukturerhebung enthält alle Personen der ständigen Wohnbevölkerung ab vollendetem 15. Altersjahr, die in Privathaushalten leben.</t>
  </si>
  <si>
    <t>Aus der Grundgesamtheit ausgeschlossen wurden neben den Personen, die in Kollektivhaushalten leben, auch Diplomaten, internationale Funktionäre und deren Angehörige.</t>
  </si>
  <si>
    <t>© BFS</t>
  </si>
  <si>
    <t>Anzahl Hauptsprachen unbekannt</t>
  </si>
  <si>
    <t>su-d-01.06.01.03.03</t>
  </si>
  <si>
    <t>X: Extrapolation aufgrund von 4 oder weniger Beobachtungen. Die Resultate werden aus Gründen des Datenschutzes nicht publiziert.</t>
  </si>
  <si>
    <t>Quelle: SE / Auskunftsdienst Strukturerhebung, info.pop@bfs.admin.ch</t>
  </si>
  <si>
    <r>
      <rPr>
        <vertAlign val="superscript"/>
        <sz val="9"/>
        <color indexed="8"/>
        <rFont val="Arial Narrow"/>
        <family val="2"/>
      </rPr>
      <t>1)</t>
    </r>
    <r>
      <rPr>
        <sz val="9"/>
        <color indexed="8"/>
        <rFont val="Arial Narrow"/>
        <family val="2"/>
      </rPr>
      <t xml:space="preserve"> Die Befragten konnten mehrere Hauptsprachen nennen. Bis zu drei Hauptsprachen je Person wurden berücksichtigt.</t>
    </r>
  </si>
  <si>
    <t>Total Bevölkerung</t>
  </si>
  <si>
    <r>
      <t>Ständige Wohnbevölkerung ab 15 Jahren nach Kanton und Anzahl Hauptsprachen</t>
    </r>
    <r>
      <rPr>
        <b/>
        <vertAlign val="superscript"/>
        <sz val="10"/>
        <color indexed="8"/>
        <rFont val="Arial Narrow"/>
        <family val="2"/>
      </rPr>
      <t>1)</t>
    </r>
    <r>
      <rPr>
        <b/>
        <sz val="10"/>
        <color indexed="8"/>
        <rFont val="Arial Narrow"/>
        <family val="2"/>
      </rPr>
      <t>, 2012</t>
    </r>
  </si>
  <si>
    <t>Geschlecht</t>
  </si>
  <si>
    <t>Männer</t>
  </si>
  <si>
    <t>Frauen</t>
  </si>
  <si>
    <t>Alter</t>
  </si>
  <si>
    <t>65 und mehr</t>
  </si>
  <si>
    <t>Staatsangehörigkeit</t>
  </si>
  <si>
    <t>Schweiz</t>
  </si>
  <si>
    <t>Anderer europäischer Staat</t>
  </si>
  <si>
    <t>Aussereuropäischer Staat</t>
  </si>
  <si>
    <t>Herkunft unbekannt</t>
  </si>
  <si>
    <t>Migrationsstatus</t>
  </si>
  <si>
    <t>Arbeitsmarktstatus</t>
  </si>
  <si>
    <t>Teilzeiterwerbstätige III (weniger als 50%)</t>
  </si>
  <si>
    <t>Erwerbslose</t>
  </si>
  <si>
    <t>Nichterwerbspersonen in Ausbildung</t>
  </si>
  <si>
    <t>Hausfrauen / Hausmänner</t>
  </si>
  <si>
    <t>Rentner/innen (AHV, IV)</t>
  </si>
  <si>
    <t>Andere Nichterwerbspersonen</t>
  </si>
  <si>
    <t>Arbeitsmarktstatus unbekannt</t>
  </si>
  <si>
    <t>Ausgeübter Beruf</t>
  </si>
  <si>
    <t>Führungskräfte</t>
  </si>
  <si>
    <t>Akademische Berufe</t>
  </si>
  <si>
    <t>Techniker und gleichrangige nichttechnische Berufe</t>
  </si>
  <si>
    <t>Bürokräfte und verwandte Berufe</t>
  </si>
  <si>
    <t>Dienstleistungsberufe und Verkäufer</t>
  </si>
  <si>
    <t>Fachkräfte in Land- und Forstwirtschaft und Fischerei</t>
  </si>
  <si>
    <t>Handwerks- und verwandte Berufe</t>
  </si>
  <si>
    <t>Bediener von Anlagen und Maschinen und Montageberufe</t>
  </si>
  <si>
    <t>Hilfsarbeitskräfte</t>
  </si>
  <si>
    <t>Erwerbslose und Nichterwerbspersonen</t>
  </si>
  <si>
    <t>Ausgeübter Beruf unbekannt</t>
  </si>
  <si>
    <t>Höchste abgeschlossene Ausbildung</t>
  </si>
  <si>
    <t>Sekundarstufe 1</t>
  </si>
  <si>
    <t>Sekundarstufe 2</t>
  </si>
  <si>
    <t>Tertiärstufe</t>
  </si>
  <si>
    <t>Ausbildung unbekannt</t>
  </si>
  <si>
    <t>15-24</t>
  </si>
  <si>
    <t>25-44</t>
  </si>
  <si>
    <t>45-64</t>
  </si>
  <si>
    <t>Vollzeiterwerbstätige (90-100%)</t>
  </si>
  <si>
    <t>Teilzeiterwerbstätige I (70-89%)</t>
  </si>
  <si>
    <t>Teilzeiterwerbstätige II (50-69%)</t>
  </si>
  <si>
    <t>Schweizer/innen ohne Migrationshintergrund</t>
  </si>
  <si>
    <t>Schweizer/innen mit Migrationshintergrund</t>
  </si>
  <si>
    <t>Ausländer/innen der ersten Generation</t>
  </si>
  <si>
    <t>Ausländer/innen der zweiten Generation</t>
  </si>
  <si>
    <t>Ausländer/innen der dritten und höheren Generation</t>
  </si>
  <si>
    <t>Migrationshintergrund unbekannt</t>
  </si>
  <si>
    <t>EU/EFTA</t>
  </si>
  <si>
    <t>Einsprachig</t>
  </si>
  <si>
    <t>Zweisprachig</t>
  </si>
  <si>
    <t>Mehrsprachig</t>
  </si>
  <si>
    <t>***** 606</t>
  </si>
  <si>
    <t>****** 49.3%</t>
  </si>
  <si>
    <t>***** 239</t>
  </si>
  <si>
    <t>****** 73.1%</t>
  </si>
  <si>
    <t>***** 547</t>
  </si>
  <si>
    <t>****** 48.2%</t>
  </si>
  <si>
    <t>***** 394</t>
  </si>
  <si>
    <t>****** 56.4%</t>
  </si>
  <si>
    <t>***** 368</t>
  </si>
  <si>
    <t>****** 55.4%</t>
  </si>
  <si>
    <t>**** 1174</t>
  </si>
  <si>
    <t>****** 32.1%</t>
  </si>
  <si>
    <t>***** 672</t>
  </si>
  <si>
    <t>****** 42.0%</t>
  </si>
  <si>
    <t>X</t>
  </si>
  <si>
    <t>*</t>
  </si>
  <si>
    <t>**** 1063</t>
  </si>
  <si>
    <t>****** 36.2%</t>
  </si>
  <si>
    <t>***** 418</t>
  </si>
  <si>
    <t>****** 56.1%</t>
  </si>
  <si>
    <t>***** 213</t>
  </si>
  <si>
    <t>****** 57.6%</t>
  </si>
  <si>
    <t>***** 161</t>
  </si>
  <si>
    <t>****** 86.3%</t>
  </si>
  <si>
    <t>***** 328</t>
  </si>
  <si>
    <t>****** 64.8%</t>
  </si>
  <si>
    <t>***** 240</t>
  </si>
  <si>
    <t>****** 50.9%</t>
  </si>
  <si>
    <t>***** 128</t>
  </si>
  <si>
    <t>****** 67.1%</t>
  </si>
  <si>
    <t>***** 176</t>
  </si>
  <si>
    <t>****** 57.4%</t>
  </si>
  <si>
    <t>***** 109</t>
  </si>
  <si>
    <t>****** 79.8%</t>
  </si>
  <si>
    <t>***** 503</t>
  </si>
  <si>
    <t>****** 50.0%</t>
  </si>
  <si>
    <t>**** 1160</t>
  </si>
  <si>
    <t>****** 33.8%</t>
  </si>
  <si>
    <t>***** 402</t>
  </si>
  <si>
    <t>****** 55.9%</t>
  </si>
  <si>
    <t>***** 519</t>
  </si>
  <si>
    <t>****** 50.1%</t>
  </si>
  <si>
    <t>***** 426</t>
  </si>
  <si>
    <t>****** 56.0%</t>
  </si>
  <si>
    <t>**** 1585</t>
  </si>
  <si>
    <t>****** 28.0%</t>
  </si>
  <si>
    <t>**** 1340</t>
  </si>
  <si>
    <t>****** 30.3%</t>
  </si>
  <si>
    <t>***** 743</t>
  </si>
  <si>
    <t>****** 42.5%</t>
  </si>
  <si>
    <t>***** 834</t>
  </si>
  <si>
    <t>****** 39.6%</t>
  </si>
  <si>
    <t>**** 1581</t>
  </si>
  <si>
    <t>****** 28.4%</t>
  </si>
  <si>
    <t>***** 170</t>
  </si>
  <si>
    <t>****** 87.0%</t>
  </si>
  <si>
    <t>**** 1486</t>
  </si>
  <si>
    <t>****** 30.0%</t>
  </si>
  <si>
    <t>***** 899</t>
  </si>
  <si>
    <t>****** 38.1%</t>
  </si>
  <si>
    <t>**** 1276</t>
  </si>
  <si>
    <t>****** 33.0%</t>
  </si>
  <si>
    <t>**** 1009</t>
  </si>
  <si>
    <t>**** 1031</t>
  </si>
  <si>
    <t>****** 35.0%</t>
  </si>
  <si>
    <t>****** 52.1%</t>
  </si>
  <si>
    <t>***** 215</t>
  </si>
  <si>
    <t>****** 79.4%</t>
  </si>
  <si>
    <t>***** 168</t>
  </si>
  <si>
    <t>****** 86.5%</t>
  </si>
  <si>
    <t>***** 405</t>
  </si>
  <si>
    <t>****** 58.6%</t>
  </si>
  <si>
    <t>***** 206</t>
  </si>
  <si>
    <t>****** 87.5%</t>
  </si>
  <si>
    <t>****** 86.6%</t>
  </si>
  <si>
    <t>***** 513</t>
  </si>
  <si>
    <t>****** 52.2%</t>
  </si>
  <si>
    <t>***** 250</t>
  </si>
  <si>
    <t>****** 73.3%</t>
  </si>
  <si>
    <t>***** 448</t>
  </si>
  <si>
    <t>***** 189</t>
  </si>
  <si>
    <t>****** 87.2%</t>
  </si>
  <si>
    <t>***** 690</t>
  </si>
  <si>
    <t>****** 46.0%</t>
  </si>
  <si>
    <t>***** 373</t>
  </si>
  <si>
    <t>****** 58.4%</t>
  </si>
  <si>
    <t>***** 197</t>
  </si>
  <si>
    <t>****** 78.9%</t>
  </si>
  <si>
    <t>***** 586</t>
  </si>
  <si>
    <t>****** 50.4%</t>
  </si>
  <si>
    <t>***** 185</t>
  </si>
  <si>
    <t>***** 360</t>
  </si>
  <si>
    <t>****** 58.3%</t>
  </si>
  <si>
    <t>***** 181</t>
  </si>
  <si>
    <t>****** 86.4%</t>
  </si>
  <si>
    <t>****** 65.2%</t>
  </si>
  <si>
    <t>**** 1356</t>
  </si>
  <si>
    <t>****** 29.7%</t>
  </si>
  <si>
    <t>***** 274</t>
  </si>
  <si>
    <t>****** 63.4%</t>
  </si>
  <si>
    <t>**** 1047</t>
  </si>
  <si>
    <t>**** 1018</t>
  </si>
  <si>
    <t>****** 35.9%</t>
  </si>
  <si>
    <t>***** 191</t>
  </si>
  <si>
    <t>****** 79.1%</t>
  </si>
  <si>
    <t>**** 1338</t>
  </si>
  <si>
    <t>****** 30.5%</t>
  </si>
  <si>
    <t>***** 535</t>
  </si>
  <si>
    <t>****** 44.4%</t>
  </si>
  <si>
    <t>***** 211</t>
  </si>
  <si>
    <t>****** 73.9%</t>
  </si>
  <si>
    <t>***** 894</t>
  </si>
  <si>
    <t>****** 36.5%</t>
  </si>
  <si>
    <t>**** 1362</t>
  </si>
  <si>
    <t>****** 29.4%</t>
  </si>
  <si>
    <t>**** 1359</t>
  </si>
  <si>
    <t>****** 30.1%</t>
  </si>
  <si>
    <t>***** 884</t>
  </si>
  <si>
    <t>****** 37.3%</t>
  </si>
  <si>
    <t>**** 1012</t>
  </si>
  <si>
    <t>****** 36.1%</t>
  </si>
  <si>
    <t>***** 556</t>
  </si>
  <si>
    <t>****** 46.9%</t>
  </si>
  <si>
    <t>***** 446</t>
  </si>
  <si>
    <t>****** 52.3%</t>
  </si>
  <si>
    <t>***** 326</t>
  </si>
  <si>
    <t>****** 63.7%</t>
  </si>
  <si>
    <t>***** 793</t>
  </si>
  <si>
    <t>****** 39.9%</t>
  </si>
  <si>
    <t>***** 870</t>
  </si>
  <si>
    <t>****** 37.8%</t>
  </si>
  <si>
    <t>***** 984</t>
  </si>
  <si>
    <t>****** 36.0%</t>
  </si>
  <si>
    <t>***** 457</t>
  </si>
  <si>
    <t>****** 51.7%</t>
  </si>
  <si>
    <t>***** 772</t>
  </si>
  <si>
    <t>****** 41.2%</t>
  </si>
  <si>
    <t>***** 709</t>
  </si>
  <si>
    <t>****** 42.7%</t>
  </si>
  <si>
    <t>***** 907</t>
  </si>
  <si>
    <t>****** 37.2%</t>
  </si>
  <si>
    <t>***** 540</t>
  </si>
  <si>
    <t>****** 48.6%</t>
  </si>
  <si>
    <t>**** 1693</t>
  </si>
  <si>
    <t>***** 289</t>
  </si>
  <si>
    <t>****** 68.7%</t>
  </si>
  <si>
    <t>***** 202</t>
  </si>
  <si>
    <t>****** 79.0%</t>
  </si>
  <si>
    <t>***** 216</t>
  </si>
  <si>
    <t>****** 79.6%</t>
  </si>
  <si>
    <t>***** 193</t>
  </si>
  <si>
    <t>***** 262</t>
  </si>
  <si>
    <t>****** 68.4%</t>
  </si>
  <si>
    <t>***** 434</t>
  </si>
  <si>
    <t>****** 38.5%</t>
  </si>
  <si>
    <t>***** 397</t>
  </si>
  <si>
    <t>****** 40.1%</t>
  </si>
  <si>
    <t>***** 582</t>
  </si>
  <si>
    <t>****** 33.3%</t>
  </si>
  <si>
    <t>***** 599</t>
  </si>
  <si>
    <t>***** 141</t>
  </si>
  <si>
    <t>****** 67.8%</t>
  </si>
  <si>
    <t>***** 524</t>
  </si>
  <si>
    <t>****** 33.7%</t>
  </si>
  <si>
    <t>****** 55.2%</t>
  </si>
  <si>
    <t>***** 228</t>
  </si>
  <si>
    <t>***** 534</t>
  </si>
  <si>
    <t>****** 34.5%</t>
  </si>
  <si>
    <t>***** 258</t>
  </si>
  <si>
    <t>****** 51.4%</t>
  </si>
  <si>
    <t>***** 471</t>
  </si>
  <si>
    <t>****** 37.7%</t>
  </si>
  <si>
    <t>****** 46.3%</t>
  </si>
  <si>
    <t>***** 129</t>
  </si>
  <si>
    <t>****** 72.6%</t>
  </si>
  <si>
    <t>***** 310</t>
  </si>
  <si>
    <t>****** 43.7%</t>
  </si>
  <si>
    <t>****** 29.8%</t>
  </si>
  <si>
    <t>****** 31.8%</t>
  </si>
  <si>
    <t>***** 301</t>
  </si>
  <si>
    <t>****** 46.5%</t>
  </si>
  <si>
    <t>***** 627</t>
  </si>
  <si>
    <t>****** 31.4%</t>
  </si>
  <si>
    <t>***** 290</t>
  </si>
  <si>
    <t>****** 44.9%</t>
  </si>
  <si>
    <t>***** 218</t>
  </si>
  <si>
    <t>****** 55.5%</t>
  </si>
  <si>
    <t>***** 391</t>
  </si>
  <si>
    <t>****** 41.8%</t>
  </si>
  <si>
    <t>***** 279</t>
  </si>
  <si>
    <t>****** 46.2%</t>
  </si>
  <si>
    <t>***** 119</t>
  </si>
  <si>
    <t>****** 77.8%</t>
  </si>
  <si>
    <t>***** 178</t>
  </si>
  <si>
    <t>***** 696</t>
  </si>
  <si>
    <t>****** 31.5%</t>
  </si>
  <si>
    <t>***** 880</t>
  </si>
  <si>
    <t>****** 27.3%</t>
  </si>
  <si>
    <t>***** 118</t>
  </si>
  <si>
    <t>****** 77.5%</t>
  </si>
  <si>
    <t>***** 137</t>
  </si>
  <si>
    <t>****** 72.3%</t>
  </si>
  <si>
    <t>***** 157</t>
  </si>
  <si>
    <t>****** 67.7%</t>
  </si>
  <si>
    <t>***** 135</t>
  </si>
  <si>
    <t>****** 72.5%</t>
  </si>
  <si>
    <t>***** 144</t>
  </si>
  <si>
    <t>****** 72.0%</t>
  </si>
  <si>
    <t>***** 145</t>
  </si>
  <si>
    <t>**** 1118</t>
  </si>
  <si>
    <t>**** 1244</t>
  </si>
  <si>
    <t>***** 487</t>
  </si>
  <si>
    <t>**** 1352</t>
  </si>
  <si>
    <t>****** 29.6%</t>
  </si>
  <si>
    <t>***** 201</t>
  </si>
  <si>
    <t>****** 78.7%</t>
  </si>
  <si>
    <t>**** 1061</t>
  </si>
  <si>
    <t>****** 33.1%</t>
  </si>
  <si>
    <t>**** 1137</t>
  </si>
  <si>
    <t>****** 31.7%</t>
  </si>
  <si>
    <t>***** 589</t>
  </si>
  <si>
    <t>****** 45.3%</t>
  </si>
  <si>
    <t>**** 1060</t>
  </si>
  <si>
    <t>****** 33.6%</t>
  </si>
  <si>
    <t>**** 1325</t>
  </si>
  <si>
    <t>****** 30.2%</t>
  </si>
  <si>
    <t>***** 913</t>
  </si>
  <si>
    <t>**** 1231</t>
  </si>
  <si>
    <t>***** 447</t>
  </si>
  <si>
    <t>****** 58.2%</t>
  </si>
  <si>
    <t>**** 1148</t>
  </si>
  <si>
    <t>***** 794</t>
  </si>
  <si>
    <t>****** 44.0%</t>
  </si>
  <si>
    <t>***** 343</t>
  </si>
  <si>
    <t>****** 64.3%</t>
  </si>
  <si>
    <t>**** 1043</t>
  </si>
  <si>
    <t>**** 1102</t>
  </si>
  <si>
    <t>****** 32.2%</t>
  </si>
  <si>
    <t>***** 456</t>
  </si>
  <si>
    <t>****** 53.7%</t>
  </si>
  <si>
    <t>**** 1280</t>
  </si>
  <si>
    <t>***** 171</t>
  </si>
  <si>
    <t>****** 86.1%</t>
  </si>
  <si>
    <t>**** 1028</t>
  </si>
  <si>
    <t>**** 1011</t>
  </si>
  <si>
    <t>***** 978</t>
  </si>
  <si>
    <t>****** 34.7%</t>
  </si>
  <si>
    <t>****** 36.8%</t>
  </si>
  <si>
    <t>***** 763</t>
  </si>
  <si>
    <t>****** 39.0%</t>
  </si>
  <si>
    <t>***** 210</t>
  </si>
  <si>
    <t>****** 86.8%</t>
  </si>
  <si>
    <t>**** 1050</t>
  </si>
  <si>
    <t>**** 1727</t>
  </si>
  <si>
    <t>****** 29.5%</t>
  </si>
  <si>
    <t>***** 460</t>
  </si>
  <si>
    <t>****** 58.1%</t>
  </si>
  <si>
    <t>***** 352</t>
  </si>
  <si>
    <t>****** 61.7%</t>
  </si>
  <si>
    <t>***** 704</t>
  </si>
  <si>
    <t>****** 43.4%</t>
  </si>
  <si>
    <t>***** 529</t>
  </si>
  <si>
    <t>****** 49.9%</t>
  </si>
  <si>
    <t>***** 331</t>
  </si>
  <si>
    <t>****** 60.8%</t>
  </si>
  <si>
    <t>***** 813</t>
  </si>
  <si>
    <t>****** 40.5%</t>
  </si>
  <si>
    <t>***** 251</t>
  </si>
  <si>
    <t>****** 53.2%</t>
  </si>
  <si>
    <t>***** 759</t>
  </si>
  <si>
    <t>****** 41.1%</t>
  </si>
  <si>
    <t>***** 906</t>
  </si>
  <si>
    <t>****** 37.9%</t>
  </si>
  <si>
    <t>***** 252</t>
  </si>
  <si>
    <t>****** 73.0%</t>
  </si>
  <si>
    <t>****** 86.7%</t>
  </si>
  <si>
    <t>***** 378</t>
  </si>
  <si>
    <t>***** 817</t>
  </si>
  <si>
    <t>****** 39.2%</t>
  </si>
  <si>
    <t>***** 710</t>
  </si>
  <si>
    <t>****** 44.5%</t>
  </si>
  <si>
    <t>**** 1206</t>
  </si>
  <si>
    <t>***** 635</t>
  </si>
  <si>
    <t>****** 42.8%</t>
  </si>
  <si>
    <t>***** 406</t>
  </si>
  <si>
    <t>****** 53.3%</t>
  </si>
  <si>
    <t>***** 649</t>
  </si>
  <si>
    <t>***** 199</t>
  </si>
  <si>
    <t>**** 1068</t>
  </si>
  <si>
    <t>****** 32.6%</t>
  </si>
  <si>
    <t>***** 410</t>
  </si>
  <si>
    <t>****** 61.0%</t>
  </si>
  <si>
    <t>***** 296</t>
  </si>
  <si>
    <t>**** 1509</t>
  </si>
  <si>
    <t>****** 28.3%</t>
  </si>
  <si>
    <t>***** 307</t>
  </si>
  <si>
    <t>****** 64.6%</t>
  </si>
  <si>
    <t>**** 1431</t>
  </si>
  <si>
    <t>**** 1318</t>
  </si>
  <si>
    <t>****** 30.4%</t>
  </si>
  <si>
    <t>***** 203</t>
  </si>
  <si>
    <t>**** 1021</t>
  </si>
  <si>
    <t>**** 1320</t>
  </si>
  <si>
    <t>***** 388</t>
  </si>
  <si>
    <t>****** 55.7%</t>
  </si>
  <si>
    <t>***** 686</t>
  </si>
  <si>
    <t>****** 42.1%</t>
  </si>
  <si>
    <t>***** 604</t>
  </si>
  <si>
    <t>****** 44.3%</t>
  </si>
  <si>
    <t>***** 423</t>
  </si>
  <si>
    <t>****** 53.8%</t>
  </si>
  <si>
    <t>***** 908</t>
  </si>
  <si>
    <t>***** 567</t>
  </si>
  <si>
    <t>****** 45.6%</t>
  </si>
  <si>
    <t>***** 342</t>
  </si>
  <si>
    <t>****** 61.2%</t>
  </si>
  <si>
    <t>***** 683</t>
  </si>
  <si>
    <t>**** 1001</t>
  </si>
  <si>
    <t>****** 34.0%</t>
  </si>
  <si>
    <t>**** 1434</t>
  </si>
  <si>
    <t>****** 29.0%</t>
  </si>
  <si>
    <t>***** 705</t>
  </si>
  <si>
    <t>**** 1024</t>
  </si>
  <si>
    <t>****** 35.3%</t>
  </si>
  <si>
    <t>**** 1003</t>
  </si>
  <si>
    <t>***** 256</t>
  </si>
  <si>
    <t>****** 68.3%</t>
  </si>
  <si>
    <t>***** 590</t>
  </si>
  <si>
    <t>****** 45.5%</t>
  </si>
  <si>
    <t>***** 592</t>
  </si>
  <si>
    <t>**** 1222</t>
  </si>
  <si>
    <t>****** 79.2%</t>
  </si>
  <si>
    <t>***** 741</t>
  </si>
  <si>
    <t>****** 40.4%</t>
  </si>
  <si>
    <t>***** 300</t>
  </si>
  <si>
    <t>***** 742</t>
  </si>
  <si>
    <t>***** 682</t>
  </si>
  <si>
    <t>****** 42.3%</t>
  </si>
  <si>
    <t>****** 48.3%</t>
  </si>
  <si>
    <t>**** 1169</t>
  </si>
  <si>
    <t>****** 31.9%</t>
  </si>
  <si>
    <t>***** 166</t>
  </si>
  <si>
    <t>***** 159</t>
  </si>
  <si>
    <t>***** 533</t>
  </si>
  <si>
    <t>***** 674</t>
  </si>
  <si>
    <t>****** 43.2%</t>
  </si>
  <si>
    <t>***** 762</t>
  </si>
  <si>
    <t>****** 39.3%</t>
  </si>
  <si>
    <t>***** 748</t>
  </si>
  <si>
    <t>****** 39.8%</t>
  </si>
  <si>
    <t>***** 198</t>
  </si>
  <si>
    <t>****** 75.8%</t>
  </si>
  <si>
    <t>***** 221</t>
  </si>
  <si>
    <t>***** 224</t>
  </si>
  <si>
    <t>***** 231</t>
  </si>
  <si>
    <t>***** 195</t>
  </si>
  <si>
    <t>***** 955</t>
  </si>
  <si>
    <t>****** 35.8%</t>
  </si>
  <si>
    <t>**** 1289</t>
  </si>
  <si>
    <t>****** 30.7%</t>
  </si>
  <si>
    <t>***** 964</t>
  </si>
  <si>
    <t>****** 35.2%</t>
  </si>
  <si>
    <t>***** 512</t>
  </si>
  <si>
    <t>****** 51.5%</t>
  </si>
  <si>
    <t>****** 32.8%</t>
  </si>
  <si>
    <t>***** 969</t>
  </si>
  <si>
    <t>****** 34.6%</t>
  </si>
  <si>
    <t>***** 584</t>
  </si>
  <si>
    <t>****** 45.7%</t>
  </si>
  <si>
    <t>***** 595</t>
  </si>
  <si>
    <t>****** 46.8%</t>
  </si>
  <si>
    <t>***** 472</t>
  </si>
  <si>
    <t>**** 1361</t>
  </si>
  <si>
    <t>****** 29.3%</t>
  </si>
  <si>
    <t>**** 1336</t>
  </si>
  <si>
    <t>****** 28.5%</t>
  </si>
  <si>
    <t>***** 466</t>
  </si>
  <si>
    <t>****** 49.6%</t>
  </si>
  <si>
    <t>***** 398</t>
  </si>
  <si>
    <t>***** 864</t>
  </si>
  <si>
    <t>****** 37.4%</t>
  </si>
  <si>
    <t>***** 691</t>
  </si>
  <si>
    <t>****** 42.9%</t>
  </si>
  <si>
    <t>**** 1101</t>
  </si>
  <si>
    <t>****** 32.7%</t>
  </si>
  <si>
    <t>**** 1017</t>
  </si>
  <si>
    <t>**** 1095</t>
  </si>
  <si>
    <t>****** 32.3%</t>
  </si>
  <si>
    <t>***** 889</t>
  </si>
  <si>
    <t>***** 255</t>
  </si>
  <si>
    <t>**** 1517</t>
  </si>
  <si>
    <t>****** 27.2%</t>
  </si>
  <si>
    <t>***** 440</t>
  </si>
  <si>
    <t>****** 53.4%</t>
  </si>
  <si>
    <t>**** 1299</t>
  </si>
  <si>
    <t>**** 1306</t>
  </si>
  <si>
    <t>****** 28.8%</t>
  </si>
  <si>
    <t>***** 436</t>
  </si>
  <si>
    <t>***** 293</t>
  </si>
  <si>
    <t>****** 64.4%</t>
  </si>
  <si>
    <t>***** 580</t>
  </si>
  <si>
    <t>****** 46.7%</t>
  </si>
  <si>
    <t>***** 905</t>
  </si>
  <si>
    <t>***** 953</t>
  </si>
  <si>
    <t>****** 34.8%</t>
  </si>
  <si>
    <t>**** 1239</t>
  </si>
  <si>
    <t>****** 30.8%</t>
  </si>
  <si>
    <t>***** 229</t>
  </si>
  <si>
    <t>****** 73.5%</t>
  </si>
  <si>
    <t>***** 620</t>
  </si>
  <si>
    <t>****** 44.1%</t>
  </si>
  <si>
    <t>****** 45.2%</t>
  </si>
  <si>
    <t>****** 48.5%</t>
  </si>
  <si>
    <t>***** 800</t>
  </si>
  <si>
    <t>****** 39.1%</t>
  </si>
  <si>
    <t>***** 188</t>
  </si>
  <si>
    <t>***** 134</t>
  </si>
  <si>
    <t>****** 89.5%</t>
  </si>
  <si>
    <t>***** 249</t>
  </si>
  <si>
    <t>****** 55.6%</t>
  </si>
  <si>
    <t>***** 770</t>
  </si>
  <si>
    <t>***** 429</t>
  </si>
  <si>
    <t>***** 194</t>
  </si>
  <si>
    <t>****** 74.9%</t>
  </si>
  <si>
    <t>***** 259</t>
  </si>
  <si>
    <t>****** 68.2%</t>
  </si>
  <si>
    <t>***** 401</t>
  </si>
  <si>
    <t>***** 713</t>
  </si>
  <si>
    <t>***** 911</t>
  </si>
  <si>
    <t>****** 35.5%</t>
  </si>
  <si>
    <t>***** 430</t>
  </si>
  <si>
    <t>***** 581</t>
  </si>
  <si>
    <t>***** 517</t>
  </si>
  <si>
    <t>****** 47.4%</t>
  </si>
  <si>
    <t>****** 34.2%</t>
  </si>
  <si>
    <t>****** 54.3%</t>
  </si>
  <si>
    <t>***** 209</t>
  </si>
  <si>
    <t>***** 261</t>
  </si>
  <si>
    <t>****** 78.8%</t>
  </si>
  <si>
    <t>***** 386</t>
  </si>
  <si>
    <t>***** 173</t>
  </si>
  <si>
    <t>****** 55.8%</t>
  </si>
  <si>
    <t>***** 320</t>
  </si>
  <si>
    <t>***** 264</t>
  </si>
  <si>
    <t>***** 598</t>
  </si>
  <si>
    <t>****** 43.1%</t>
  </si>
  <si>
    <t>***** 443</t>
  </si>
  <si>
    <t>****** 51.6%</t>
  </si>
  <si>
    <t>***** 269</t>
  </si>
  <si>
    <t>****** 68.8%</t>
  </si>
  <si>
    <t>***** 550</t>
  </si>
  <si>
    <t>***** 877</t>
  </si>
  <si>
    <t>****** 35.6%</t>
  </si>
  <si>
    <t>**** 1089</t>
  </si>
  <si>
    <t>****** 31.3%</t>
  </si>
  <si>
    <t>**** 1229</t>
  </si>
  <si>
    <t>**** 1172</t>
  </si>
  <si>
    <t>****** 30.6%</t>
  </si>
  <si>
    <t>***** 807</t>
  </si>
  <si>
    <t>****** 40.9%</t>
  </si>
  <si>
    <t>***** 543</t>
  </si>
  <si>
    <t>****** 49.8%</t>
  </si>
  <si>
    <t>***** 382</t>
  </si>
  <si>
    <t>***** 153</t>
  </si>
  <si>
    <t>***** 791</t>
  </si>
  <si>
    <t>****** 37.6%</t>
  </si>
  <si>
    <t>***** 974</t>
  </si>
  <si>
    <t>****** 33.2%</t>
  </si>
  <si>
    <t>**** 1044</t>
  </si>
  <si>
    <t>**** 1081</t>
  </si>
  <si>
    <t>***** 387</t>
  </si>
  <si>
    <t>****** 57.9%</t>
  </si>
  <si>
    <t>***** 422</t>
  </si>
  <si>
    <t>***** 315</t>
  </si>
  <si>
    <t>****** 62.4%</t>
  </si>
  <si>
    <t>***** 781</t>
  </si>
  <si>
    <t>****** 38.8%</t>
  </si>
  <si>
    <t>***** 591</t>
  </si>
  <si>
    <t>***** 362</t>
  </si>
  <si>
    <t>***** 867</t>
  </si>
  <si>
    <t>****** 36.6%</t>
  </si>
  <si>
    <t>****** 78.5%</t>
  </si>
  <si>
    <t>***** 292</t>
  </si>
  <si>
    <t>****** 61.9%</t>
  </si>
  <si>
    <t>****** 53.5%</t>
  </si>
  <si>
    <t>***** 588</t>
  </si>
  <si>
    <t>***** 764</t>
  </si>
  <si>
    <t>***** 624</t>
  </si>
  <si>
    <t>****** 43.0%</t>
  </si>
  <si>
    <t>***** 348</t>
  </si>
  <si>
    <t>***** 143</t>
  </si>
  <si>
    <t>****** 89.8%</t>
  </si>
  <si>
    <t>***** 172</t>
  </si>
  <si>
    <t>****** 36.4%</t>
  </si>
  <si>
    <t>***** 885</t>
  </si>
  <si>
    <t>**** 1164</t>
  </si>
  <si>
    <t>***** 614</t>
  </si>
  <si>
    <t>***** 631</t>
  </si>
  <si>
    <t>****** 40.8%</t>
  </si>
  <si>
    <t>***** 638</t>
  </si>
  <si>
    <t>****** 45.8%</t>
  </si>
  <si>
    <t>****** 65.3%</t>
  </si>
  <si>
    <t>****** 87.6%</t>
  </si>
  <si>
    <t>***** 154</t>
  </si>
  <si>
    <t>****** 87.3%</t>
  </si>
  <si>
    <t>***** 267</t>
  </si>
  <si>
    <t>****** 69.3%</t>
  </si>
  <si>
    <t>***** 230</t>
  </si>
  <si>
    <t>****** 68.1%</t>
  </si>
  <si>
    <t>**** 1440</t>
  </si>
  <si>
    <t>****** 28.2%</t>
  </si>
  <si>
    <t>***** 940</t>
  </si>
  <si>
    <t>**** 1217</t>
  </si>
  <si>
    <t>**** 1443</t>
  </si>
  <si>
    <t>***** 299</t>
  </si>
  <si>
    <t>****** 64.2%</t>
  </si>
  <si>
    <t>***** 796</t>
  </si>
  <si>
    <t>****** 38.4%</t>
  </si>
  <si>
    <t>***** 692</t>
  </si>
  <si>
    <t>**** 1401</t>
  </si>
  <si>
    <t>**** 1302</t>
  </si>
  <si>
    <t>***** 835</t>
  </si>
  <si>
    <t>****** 38.6%</t>
  </si>
  <si>
    <t>**** 1292</t>
  </si>
  <si>
    <t>***** 632</t>
  </si>
  <si>
    <t>**** 1251</t>
  </si>
  <si>
    <t>***** 744</t>
  </si>
  <si>
    <t>**** 1078</t>
  </si>
  <si>
    <t>**** 1201</t>
  </si>
  <si>
    <t>***** 232</t>
  </si>
  <si>
    <t>****** 72.8%</t>
  </si>
  <si>
    <t>**** 1469</t>
  </si>
  <si>
    <t>***** 610</t>
  </si>
  <si>
    <t>**** 1230</t>
  </si>
  <si>
    <t>**** 1228</t>
  </si>
  <si>
    <t>**** 1026</t>
  </si>
  <si>
    <t>***** 325</t>
  </si>
  <si>
    <t>****** 61.1%</t>
  </si>
  <si>
    <t>**** 1196</t>
  </si>
  <si>
    <t>**** 1173</t>
  </si>
  <si>
    <t>****** 46.6%</t>
  </si>
  <si>
    <t>***** 904</t>
  </si>
  <si>
    <t>**** 1329</t>
  </si>
  <si>
    <t>****** 35.4%</t>
  </si>
  <si>
    <t>***** 222</t>
  </si>
  <si>
    <t>****** 68.6%</t>
  </si>
  <si>
    <t>***** 190</t>
  </si>
  <si>
    <t>****** 78.6%</t>
  </si>
  <si>
    <t>***** 217</t>
  </si>
  <si>
    <t>****** 72.7%</t>
  </si>
  <si>
    <t>***** 241</t>
  </si>
  <si>
    <t>**** 1552</t>
  </si>
  <si>
    <t>****** 28.1%</t>
  </si>
  <si>
    <t>**** 1277</t>
  </si>
  <si>
    <t>****** 31.2%</t>
  </si>
  <si>
    <t>***** 433</t>
  </si>
  <si>
    <t>***** 335</t>
  </si>
  <si>
    <t>****** 60.9%</t>
  </si>
  <si>
    <t>***** 959</t>
  </si>
  <si>
    <t>***** 245</t>
  </si>
  <si>
    <t>**** 1400</t>
  </si>
  <si>
    <t>****** 28.6%</t>
  </si>
  <si>
    <t>***** 412</t>
  </si>
  <si>
    <t>**** 1497</t>
  </si>
  <si>
    <t>****** 29.2%</t>
  </si>
  <si>
    <t>***** 445</t>
  </si>
  <si>
    <t>****** 54.0%</t>
  </si>
  <si>
    <t>**** 1342</t>
  </si>
  <si>
    <t>**** 1016</t>
  </si>
  <si>
    <t>****** 37.0%</t>
  </si>
  <si>
    <t>***** 151</t>
  </si>
  <si>
    <t>****** 86.2%</t>
  </si>
  <si>
    <t>***** 152</t>
  </si>
  <si>
    <t>***** 179</t>
  </si>
  <si>
    <t>****** 57.2%</t>
  </si>
  <si>
    <t>***** 132</t>
  </si>
  <si>
    <t>***** 882</t>
  </si>
  <si>
    <t>***** 496</t>
  </si>
  <si>
    <t>***** 554</t>
  </si>
  <si>
    <t>***** 626</t>
  </si>
  <si>
    <t>****** 31.0%</t>
  </si>
  <si>
    <t>***** 576</t>
  </si>
  <si>
    <t>***** 886</t>
  </si>
  <si>
    <t>****** 27.6%</t>
  </si>
  <si>
    <t>***** 236</t>
  </si>
  <si>
    <t>****** 27.7%</t>
  </si>
  <si>
    <t>***** 244</t>
  </si>
  <si>
    <t>****** 49.1%</t>
  </si>
  <si>
    <t>***** 278</t>
  </si>
  <si>
    <t>****** 36.7%</t>
  </si>
  <si>
    <t>****** 52.9%</t>
  </si>
  <si>
    <t>***** 717</t>
  </si>
  <si>
    <t>***** 283</t>
  </si>
  <si>
    <t>***** 514</t>
  </si>
  <si>
    <t>****** 32.5%</t>
  </si>
  <si>
    <t>***** 105</t>
  </si>
  <si>
    <t>***** 120</t>
  </si>
  <si>
    <t>****** 67.0%</t>
  </si>
  <si>
    <t>****** 64.5%</t>
  </si>
  <si>
    <t>***** 149</t>
  </si>
  <si>
    <t>***** 130</t>
  </si>
  <si>
    <t>****** 67.2%</t>
  </si>
  <si>
    <t>***** 504</t>
  </si>
  <si>
    <t>***** 285</t>
  </si>
  <si>
    <t>***** 478</t>
  </si>
  <si>
    <t>***** 449</t>
  </si>
  <si>
    <t>***** 284</t>
  </si>
  <si>
    <t>****** 46.1%</t>
  </si>
  <si>
    <t>***** 139</t>
  </si>
  <si>
    <t>****** 67.5%</t>
  </si>
  <si>
    <t>***** 223</t>
  </si>
  <si>
    <t>****** 80</t>
  </si>
  <si>
    <t>****** 85.2%</t>
  </si>
  <si>
    <t>***** 126</t>
  </si>
  <si>
    <t>****** 67.4%</t>
  </si>
  <si>
    <t>****** 31.6%</t>
  </si>
  <si>
    <t>***** 117</t>
  </si>
  <si>
    <t>****** 79.3%</t>
  </si>
  <si>
    <t>****** 45.4%</t>
  </si>
  <si>
    <t>***** 317</t>
  </si>
  <si>
    <t>***** 257</t>
  </si>
  <si>
    <t>**** 1421</t>
  </si>
  <si>
    <t>****** 28.7%</t>
  </si>
  <si>
    <t>**** 1124</t>
  </si>
  <si>
    <t>**** 1414</t>
  </si>
  <si>
    <t>**** 1531</t>
  </si>
  <si>
    <t>**** 1683</t>
  </si>
  <si>
    <t>***** 897</t>
  </si>
  <si>
    <t>***** 738</t>
  </si>
  <si>
    <t>****** 41.4%</t>
  </si>
  <si>
    <t>****** 39.4%</t>
  </si>
  <si>
    <t>***** 490</t>
  </si>
  <si>
    <t>****** 54.2%</t>
  </si>
  <si>
    <t>***** 538</t>
  </si>
  <si>
    <t>***** 390</t>
  </si>
  <si>
    <t>***** 822</t>
  </si>
  <si>
    <t>***** 403</t>
  </si>
  <si>
    <t>***** 846</t>
  </si>
  <si>
    <t>***** 801</t>
  </si>
  <si>
    <t>****** 38.9%</t>
  </si>
  <si>
    <t>***** 562</t>
  </si>
  <si>
    <t>***** 583</t>
  </si>
  <si>
    <t>****** 47.0%</t>
  </si>
  <si>
    <t>***** 294</t>
  </si>
  <si>
    <t>***** 311</t>
  </si>
  <si>
    <t>**** 1499</t>
  </si>
  <si>
    <t>***** 481</t>
  </si>
  <si>
    <t>***** 459</t>
  </si>
  <si>
    <t>***** 200</t>
  </si>
  <si>
    <t>***** 737</t>
  </si>
  <si>
    <t>****** 41.5%</t>
  </si>
  <si>
    <t>**** 1278</t>
  </si>
  <si>
    <t>**** 1236</t>
  </si>
  <si>
    <t>**** 1313</t>
  </si>
  <si>
    <t>**** 1399</t>
  </si>
  <si>
    <t>***** 499</t>
  </si>
  <si>
    <t>****** 51.9%</t>
  </si>
  <si>
    <t>***** 769</t>
  </si>
  <si>
    <t>**** 1114</t>
  </si>
  <si>
    <t>**** 1298</t>
  </si>
  <si>
    <t>**** 1368</t>
  </si>
  <si>
    <t>**** 1227</t>
  </si>
  <si>
    <t>****** 33.5%</t>
  </si>
  <si>
    <t>***** 607</t>
  </si>
  <si>
    <t>**** 1601</t>
  </si>
  <si>
    <t>****** 29.1%</t>
  </si>
  <si>
    <t>***** 685</t>
  </si>
  <si>
    <t>****** 49.2%</t>
  </si>
  <si>
    <t>**** 1603</t>
  </si>
  <si>
    <t>***** 944</t>
  </si>
  <si>
    <t>***** 701</t>
  </si>
  <si>
    <t>****** 40.2%</t>
  </si>
  <si>
    <t>***** 263</t>
  </si>
  <si>
    <t>****** 70.0%</t>
  </si>
  <si>
    <t>***** 204</t>
  </si>
  <si>
    <t>****** 87.1%</t>
  </si>
  <si>
    <t>***** 177</t>
  </si>
  <si>
    <t>***** 820</t>
  </si>
  <si>
    <t>**** 1632</t>
  </si>
  <si>
    <t>***** 987</t>
  </si>
  <si>
    <t>****** 35.1%</t>
  </si>
  <si>
    <t>***** 476</t>
  </si>
  <si>
    <t>****** 52.0%</t>
  </si>
  <si>
    <t>***** 346</t>
  </si>
  <si>
    <t>****** 59.1%</t>
  </si>
  <si>
    <t>***** 227</t>
  </si>
  <si>
    <t>***** 458</t>
  </si>
  <si>
    <t>****** 54.7%</t>
  </si>
  <si>
    <t>***** 303</t>
  </si>
  <si>
    <t>**** 1539</t>
  </si>
  <si>
    <t>***** 968</t>
  </si>
  <si>
    <t>***** 912</t>
  </si>
  <si>
    <t>**** 1662</t>
  </si>
  <si>
    <t>***** 282</t>
  </si>
  <si>
    <t>***** 842</t>
  </si>
  <si>
    <t>****** 40.0%</t>
  </si>
  <si>
    <t>***** 645</t>
  </si>
  <si>
    <t>****** 48.4%</t>
  </si>
  <si>
    <t>***** 532</t>
  </si>
  <si>
    <t>***** 609</t>
  </si>
  <si>
    <t>****** 48.7%</t>
  </si>
  <si>
    <t>***** 650</t>
  </si>
  <si>
    <t>***** 304</t>
  </si>
  <si>
    <t>***** 619</t>
  </si>
  <si>
    <t>**** 1635</t>
  </si>
  <si>
    <t>**** 1628</t>
  </si>
  <si>
    <t>****** 27.9%</t>
  </si>
  <si>
    <t>**** 1374</t>
  </si>
  <si>
    <t>**** 1476</t>
  </si>
  <si>
    <t>**** 1441</t>
  </si>
  <si>
    <t>****** 47.2%</t>
  </si>
  <si>
    <t>***** 271</t>
  </si>
  <si>
    <t>****** 73.8%</t>
  </si>
  <si>
    <t>***** 721</t>
  </si>
  <si>
    <t>****** 44.8%</t>
  </si>
  <si>
    <t>**** 1171</t>
  </si>
  <si>
    <t>****** 34.1%</t>
  </si>
  <si>
    <t>***** 936</t>
  </si>
  <si>
    <t>**** 1284</t>
  </si>
  <si>
    <t>****** 33.4%</t>
  </si>
  <si>
    <t>***** 467</t>
  </si>
  <si>
    <t>**** 1055</t>
  </si>
  <si>
    <t>**** 1689</t>
  </si>
  <si>
    <t>**** 1627</t>
  </si>
  <si>
    <t>****** 29.9%</t>
  </si>
  <si>
    <t>***** 363</t>
  </si>
  <si>
    <t>****** 58.7%</t>
  </si>
  <si>
    <t>**** 1077</t>
  </si>
  <si>
    <t>***** 563</t>
  </si>
  <si>
    <t>***** 385</t>
  </si>
  <si>
    <t>***** 462</t>
  </si>
  <si>
    <t>***** 312</t>
  </si>
  <si>
    <t>****** 68.5%</t>
  </si>
  <si>
    <t>****** 58.8%</t>
  </si>
  <si>
    <t>**** 1305</t>
  </si>
  <si>
    <t>**** 1667</t>
  </si>
  <si>
    <t>***** 237</t>
  </si>
  <si>
    <t>****** 73.2%</t>
  </si>
  <si>
    <t>***** 425</t>
  </si>
  <si>
    <t>****** 56.6%</t>
  </si>
  <si>
    <t>***** 608</t>
  </si>
  <si>
    <t>***** 438</t>
  </si>
  <si>
    <t>***** 314</t>
  </si>
  <si>
    <t>***** 192</t>
  </si>
  <si>
    <t>****** 86.9%</t>
  </si>
  <si>
    <t>**** 1163</t>
  </si>
  <si>
    <t>***** 454</t>
  </si>
  <si>
    <t>****** 58.9%</t>
  </si>
  <si>
    <t>**** 1725</t>
  </si>
  <si>
    <t>***** 937</t>
  </si>
  <si>
    <t>***** 714</t>
  </si>
  <si>
    <t>***** 424</t>
  </si>
  <si>
    <t>****** 56.2%</t>
  </si>
  <si>
    <t>**** 1328</t>
  </si>
  <si>
    <t>**** 1479</t>
  </si>
  <si>
    <t>**** 1192</t>
  </si>
  <si>
    <t>****** 32.4%</t>
  </si>
  <si>
    <t>***** 494</t>
  </si>
  <si>
    <t>**** 1096</t>
  </si>
  <si>
    <t>**** 1621</t>
  </si>
  <si>
    <t>**** 1800</t>
  </si>
  <si>
    <t>***** 656</t>
  </si>
  <si>
    <t>****** 44.6%</t>
  </si>
  <si>
    <t>**** 1386</t>
  </si>
  <si>
    <t>***** 946</t>
  </si>
  <si>
    <t>***** 767</t>
  </si>
  <si>
    <t>***** 637</t>
  </si>
  <si>
    <t>***** 242</t>
  </si>
  <si>
    <t>****** 74.0%</t>
  </si>
  <si>
    <t>***** 277</t>
  </si>
  <si>
    <t>***** 389</t>
  </si>
  <si>
    <t>**** 1104</t>
  </si>
  <si>
    <t>****** 79.5%</t>
  </si>
  <si>
    <t>***** 372</t>
  </si>
  <si>
    <t>***** 789</t>
  </si>
  <si>
    <t>****** 39.7%</t>
  </si>
  <si>
    <t>***** 577</t>
  </si>
  <si>
    <t>****** 75.4%</t>
  </si>
  <si>
    <t>****** 61.3%</t>
  </si>
  <si>
    <t>***** 160</t>
  </si>
  <si>
    <t>**** 1033</t>
  </si>
  <si>
    <t>***** 804</t>
  </si>
  <si>
    <t>***** 480</t>
  </si>
  <si>
    <t>**** 1522</t>
  </si>
  <si>
    <t>***** 597</t>
  </si>
  <si>
    <t>**** 1243</t>
  </si>
  <si>
    <t>**** 1676</t>
  </si>
  <si>
    <t>****** 28.9%</t>
  </si>
  <si>
    <t>**** 1307</t>
  </si>
  <si>
    <t>**** 1223</t>
  </si>
  <si>
    <t>****** 32.0%</t>
  </si>
  <si>
    <t>***** 622</t>
  </si>
  <si>
    <t>**** 1484</t>
  </si>
  <si>
    <t>**** 1578</t>
  </si>
  <si>
    <t>***** 881</t>
  </si>
  <si>
    <t>***** 831</t>
  </si>
  <si>
    <t>****** 38.0%</t>
  </si>
  <si>
    <t>**** 1282</t>
  </si>
  <si>
    <t>***** 441</t>
  </si>
  <si>
    <t>***** 318</t>
  </si>
  <si>
    <t>***** 364</t>
  </si>
  <si>
    <t>***** 377</t>
  </si>
  <si>
    <t>**** 1075</t>
  </si>
  <si>
    <t>**** 1242</t>
  </si>
  <si>
    <t>***** 465</t>
  </si>
  <si>
    <t>***** 518</t>
  </si>
  <si>
    <t>***** 778</t>
  </si>
  <si>
    <t>***** 350</t>
  </si>
  <si>
    <t>**** 1409</t>
  </si>
  <si>
    <t>***** 684</t>
  </si>
  <si>
    <t>****** 73.4%</t>
  </si>
  <si>
    <t>**** 1490</t>
  </si>
  <si>
    <t>**** 1673</t>
  </si>
  <si>
    <t>***** 358</t>
  </si>
  <si>
    <t>***** 273</t>
  </si>
  <si>
    <t>***** 243</t>
  </si>
  <si>
    <t>***** 475</t>
  </si>
  <si>
    <t>***** 376</t>
  </si>
  <si>
    <t>***** 413</t>
  </si>
  <si>
    <t>***** 612</t>
  </si>
  <si>
    <t>***** 665</t>
  </si>
  <si>
    <t>***** 186</t>
  </si>
  <si>
    <t>***** 992</t>
  </si>
  <si>
    <t>***** 473</t>
  </si>
  <si>
    <t>****** 53.9%</t>
  </si>
  <si>
    <t>**** 1161</t>
  </si>
  <si>
    <t>**** 1369</t>
  </si>
  <si>
    <t>***** 702</t>
  </si>
  <si>
    <t>**** 1540</t>
  </si>
  <si>
    <t>***** 416</t>
  </si>
  <si>
    <t>***** 367</t>
  </si>
  <si>
    <t>***** 420</t>
  </si>
  <si>
    <t>**** 1130</t>
  </si>
  <si>
    <t>**** 1489</t>
  </si>
  <si>
    <t>**** 1151</t>
  </si>
  <si>
    <t>**** 1586</t>
  </si>
  <si>
    <t>****** 27.4%</t>
  </si>
  <si>
    <t>**** 1496</t>
  </si>
  <si>
    <t>****** 27.5%</t>
  </si>
  <si>
    <t>**** 1013</t>
  </si>
  <si>
    <t>****** 35.7%</t>
  </si>
  <si>
    <t>**** 1000</t>
  </si>
  <si>
    <t>****** 36.3%</t>
  </si>
  <si>
    <t>***** 860</t>
  </si>
  <si>
    <t>***** 369</t>
  </si>
  <si>
    <t>**** 1624</t>
  </si>
  <si>
    <t>**** 1084</t>
  </si>
  <si>
    <t>***** 212</t>
  </si>
  <si>
    <t>***** 330</t>
  </si>
  <si>
    <t>***** 361</t>
  </si>
  <si>
    <t>***** 761</t>
  </si>
  <si>
    <t>**** 1506</t>
  </si>
  <si>
    <t>**** 1345</t>
  </si>
  <si>
    <t>****** 41.0%</t>
  </si>
  <si>
    <t>***** 909</t>
  </si>
  <si>
    <t>***** 208</t>
  </si>
  <si>
    <t>***** 594</t>
  </si>
  <si>
    <t>****** 47.1%</t>
  </si>
  <si>
    <t>***** 492</t>
  </si>
  <si>
    <t>***** 520</t>
  </si>
  <si>
    <t>***** 470</t>
  </si>
  <si>
    <t>***** 727</t>
  </si>
  <si>
    <t>****** 42.4%</t>
  </si>
  <si>
    <t>***** 618</t>
  </si>
  <si>
    <t>**** 1027</t>
  </si>
  <si>
    <t>***** 334</t>
  </si>
  <si>
    <t>***** 799</t>
  </si>
  <si>
    <t>***** 825</t>
  </si>
  <si>
    <t>***** 988</t>
  </si>
  <si>
    <t>**** 1155</t>
  </si>
  <si>
    <t>***** 735</t>
  </si>
  <si>
    <t>**** 1353</t>
  </si>
  <si>
    <t>****** 53.1%</t>
  </si>
  <si>
    <t>**** 1380</t>
  </si>
  <si>
    <t>****** 52.8%</t>
  </si>
  <si>
    <t>***** 574</t>
  </si>
  <si>
    <t>****** 49.4%</t>
  </si>
  <si>
    <t>***** 558</t>
  </si>
  <si>
    <t>****** 49.0%</t>
  </si>
  <si>
    <t>***** 613</t>
  </si>
  <si>
    <t>****** 51.0%</t>
  </si>
  <si>
    <t>****** 47.5%</t>
  </si>
  <si>
    <t>****** 68.0%</t>
  </si>
  <si>
    <t>***** 756</t>
  </si>
  <si>
    <t>***** 875</t>
  </si>
  <si>
    <t>**** 1073</t>
  </si>
  <si>
    <t>****** 33.9%</t>
  </si>
  <si>
    <t>**** 1317</t>
  </si>
  <si>
    <t>**** 1337</t>
  </si>
  <si>
    <t>***** 411</t>
  </si>
  <si>
    <t>****** 55.0%</t>
  </si>
  <si>
    <t>***** 479</t>
  </si>
  <si>
    <t>***** 353</t>
  </si>
  <si>
    <t>****** 60.4%</t>
  </si>
  <si>
    <t>***** 570</t>
  </si>
  <si>
    <t>****** 53.0%</t>
  </si>
  <si>
    <t>***** 384</t>
  </si>
  <si>
    <t>****** 64.1%</t>
  </si>
  <si>
    <t>***** 321</t>
  </si>
  <si>
    <t>***** 260</t>
  </si>
  <si>
    <t>***** 329</t>
  </si>
  <si>
    <t>***** 183</t>
  </si>
  <si>
    <t>****** 86.0%</t>
  </si>
  <si>
    <t>***** 809</t>
  </si>
  <si>
    <t>***** 351</t>
  </si>
  <si>
    <t>**** 1633</t>
  </si>
  <si>
    <t>**** 1794</t>
  </si>
  <si>
    <t>***** 715</t>
  </si>
  <si>
    <t>**** 1091</t>
  </si>
  <si>
    <t>**** 1741</t>
  </si>
  <si>
    <t>***** 890</t>
  </si>
  <si>
    <t>***** 914</t>
  </si>
  <si>
    <t>***** 452</t>
  </si>
  <si>
    <t>****** 51.8%</t>
  </si>
  <si>
    <t>***** 450</t>
  </si>
  <si>
    <t>****** 58.5%</t>
  </si>
  <si>
    <t>**** 1107</t>
  </si>
  <si>
    <t>***** 758</t>
  </si>
  <si>
    <t>****** 41.3%</t>
  </si>
  <si>
    <t>***** 850</t>
  </si>
  <si>
    <t>****** 40.7%</t>
  </si>
  <si>
    <t>***** 295</t>
  </si>
  <si>
    <t>***** 561</t>
  </si>
  <si>
    <t>***** 408</t>
  </si>
  <si>
    <t>**** 1319</t>
  </si>
  <si>
    <t>***** 525</t>
  </si>
  <si>
    <t>**** 1413</t>
  </si>
  <si>
    <t>***** 706</t>
  </si>
  <si>
    <t>***** 205</t>
  </si>
  <si>
    <t>***** 225</t>
  </si>
  <si>
    <t>***** 220</t>
  </si>
  <si>
    <t>**** 1702</t>
  </si>
  <si>
    <t>**** 1108</t>
  </si>
  <si>
    <t>***** 866</t>
  </si>
  <si>
    <t>***** 784</t>
  </si>
  <si>
    <t>***** 900</t>
  </si>
  <si>
    <t>***** 375</t>
  </si>
  <si>
    <t>**** 1492</t>
  </si>
  <si>
    <t>**** 1648</t>
  </si>
  <si>
    <t>**** 1140</t>
  </si>
  <si>
    <t>**** 1260</t>
  </si>
  <si>
    <t>***** 523</t>
  </si>
  <si>
    <t>***** 838</t>
  </si>
  <si>
    <t>**** 1092</t>
  </si>
  <si>
    <t>****** 54.4%</t>
  </si>
  <si>
    <t>**** 1051</t>
  </si>
  <si>
    <t>****** 81.5%</t>
  </si>
  <si>
    <t>***** 319</t>
  </si>
  <si>
    <t>****** 61.4%</t>
  </si>
  <si>
    <t>****** 89.1%</t>
  </si>
  <si>
    <t>***** 156</t>
  </si>
  <si>
    <t>**** 1221</t>
  </si>
  <si>
    <t>****** 32.9%</t>
  </si>
  <si>
    <t>***** 313</t>
  </si>
  <si>
    <t>****** 80.2%</t>
  </si>
  <si>
    <t>***** 370</t>
  </si>
  <si>
    <t>***** 468</t>
  </si>
  <si>
    <t>****** 50.6%</t>
  </si>
  <si>
    <t>**** 1594</t>
  </si>
  <si>
    <t>**** 1109</t>
  </si>
  <si>
    <t>***** 508</t>
  </si>
  <si>
    <t>***** 287</t>
  </si>
  <si>
    <t>****** 60.2%</t>
  </si>
  <si>
    <t>***** 247</t>
  </si>
  <si>
    <t>****** 51.1%</t>
  </si>
  <si>
    <t>***** 146</t>
  </si>
  <si>
    <t>****** 67.3%</t>
  </si>
  <si>
    <t>***** 493</t>
  </si>
  <si>
    <t>***** 826</t>
  </si>
  <si>
    <t>***** 625</t>
  </si>
  <si>
    <t>****** 30.9%</t>
  </si>
  <si>
    <t>***** 806</t>
  </si>
  <si>
    <t>***** 327</t>
  </si>
  <si>
    <t>****** 43.8%</t>
  </si>
  <si>
    <t>****** 63.5%</t>
  </si>
  <si>
    <t>****** 81</t>
  </si>
  <si>
    <t>****** 85.0%</t>
  </si>
  <si>
    <t>****** 97</t>
  </si>
  <si>
    <t>****** 77.6%</t>
  </si>
  <si>
    <t>***** 432</t>
  </si>
  <si>
    <t>****** 38.2%</t>
  </si>
  <si>
    <t>****** 50.8%</t>
  </si>
  <si>
    <t>****** 47.7%</t>
  </si>
  <si>
    <t>****** 57.3%</t>
  </si>
  <si>
    <t>***** 162</t>
  </si>
  <si>
    <t>****** 63.6%</t>
  </si>
  <si>
    <t>***** 104</t>
  </si>
  <si>
    <t>***** 746</t>
  </si>
  <si>
    <t>***** 451</t>
  </si>
  <si>
    <t>***** 158</t>
  </si>
  <si>
    <t>****** 54.9%</t>
  </si>
  <si>
    <t>****** 55.3%</t>
  </si>
  <si>
    <t>***** 569</t>
  </si>
  <si>
    <t>***** 308</t>
  </si>
  <si>
    <t>***** 165</t>
  </si>
  <si>
    <t>****** 60.3%</t>
  </si>
  <si>
    <t>****** 57.5%</t>
  </si>
  <si>
    <t>****** 72.1%</t>
  </si>
  <si>
    <t>***** 667</t>
  </si>
  <si>
    <t>***** 500</t>
  </si>
  <si>
    <t>****** 54.8%</t>
  </si>
  <si>
    <t>***** 844</t>
  </si>
  <si>
    <t>***** 339</t>
  </si>
  <si>
    <t>****** 41.6%</t>
  </si>
  <si>
    <t>***** 795</t>
  </si>
  <si>
    <t>***** 720</t>
  </si>
  <si>
    <t>***** 679</t>
  </si>
  <si>
    <t>***** 324</t>
  </si>
  <si>
    <t>****** 42.6%</t>
  </si>
  <si>
    <t>***** 477</t>
  </si>
  <si>
    <t>***** 564</t>
  </si>
  <si>
    <t>***** 541</t>
  </si>
  <si>
    <t>***** 664</t>
  </si>
  <si>
    <t>***** 266</t>
  </si>
  <si>
    <t>****** 52.6%</t>
  </si>
  <si>
    <t>***** 505</t>
  </si>
  <si>
    <t>***** 539</t>
  </si>
  <si>
    <t>***** 708</t>
  </si>
  <si>
    <t>***** 103</t>
  </si>
  <si>
    <t>***** 728</t>
  </si>
  <si>
    <t>****** 36.9%</t>
  </si>
  <si>
    <t>***** 421</t>
  </si>
  <si>
    <t>***** 602</t>
  </si>
  <si>
    <t>****** 41.7%</t>
  </si>
  <si>
    <t>***** 596</t>
  </si>
  <si>
    <t>****** 96</t>
  </si>
  <si>
    <t>****** 77.7%</t>
  </si>
  <si>
    <t>***** 124</t>
  </si>
  <si>
    <t>****** 63.3%</t>
  </si>
  <si>
    <t>***** 464</t>
  </si>
  <si>
    <t>****** 66.1%</t>
  </si>
  <si>
    <t>**** 1588</t>
  </si>
  <si>
    <t>****** 40.6%</t>
  </si>
  <si>
    <t>***** 182</t>
  </si>
  <si>
    <t>**** 1519</t>
  </si>
  <si>
    <t>**** 1212</t>
  </si>
  <si>
    <t>**** 1145</t>
  </si>
  <si>
    <t>***** 579</t>
  </si>
  <si>
    <t>***** 993</t>
  </si>
  <si>
    <t>**** 1219</t>
  </si>
  <si>
    <t>****** 80.9%</t>
  </si>
  <si>
    <t>****** 68.9%</t>
  </si>
  <si>
    <t>***** 392</t>
  </si>
  <si>
    <t>***** 184</t>
  </si>
  <si>
    <t>****** 88.1%</t>
  </si>
  <si>
    <t>**** 1551</t>
  </si>
  <si>
    <t>**** 1462</t>
  </si>
  <si>
    <t>***** 486</t>
  </si>
  <si>
    <t>***** 572</t>
  </si>
  <si>
    <t>***** 254</t>
  </si>
  <si>
    <t>****** 65.1%</t>
  </si>
  <si>
    <t>***** 121</t>
  </si>
  <si>
    <t>****** 71.7%</t>
  </si>
  <si>
    <t>***** 140</t>
  </si>
  <si>
    <t>***** 670</t>
  </si>
  <si>
    <t>***** 246</t>
  </si>
  <si>
    <t>****** 52.7%</t>
  </si>
  <si>
    <t>***** 316</t>
  </si>
  <si>
    <t>****** 43.6%</t>
  </si>
  <si>
    <t>***** 725</t>
  </si>
  <si>
    <t>****** 82</t>
  </si>
  <si>
    <t>****** 98</t>
  </si>
  <si>
    <t>***** 365</t>
  </si>
  <si>
    <t>***** 442</t>
  </si>
  <si>
    <t>***** 101</t>
  </si>
  <si>
    <t>****** 78.0%</t>
  </si>
  <si>
    <t>****** 71.9%</t>
  </si>
  <si>
    <t>***** 214</t>
  </si>
  <si>
    <t>***** 380</t>
  </si>
  <si>
    <t>****** 67.6%</t>
  </si>
  <si>
    <t>***** 148</t>
  </si>
  <si>
    <t>****** 47.9%</t>
  </si>
  <si>
    <t>***** 815</t>
  </si>
  <si>
    <t>***** 642</t>
  </si>
  <si>
    <t>***** 297</t>
  </si>
  <si>
    <t>****** 47.8%</t>
  </si>
  <si>
    <t>****** 95</t>
  </si>
  <si>
    <t>***** 782</t>
  </si>
  <si>
    <t>***** 788</t>
  </si>
  <si>
    <t>****** 27.8%</t>
  </si>
  <si>
    <t>***** 811</t>
  </si>
  <si>
    <t>***** 302</t>
  </si>
  <si>
    <t>****** 46.4%</t>
  </si>
  <si>
    <t>***** 359</t>
  </si>
  <si>
    <t>****** 85.1%</t>
  </si>
  <si>
    <t>***** 415</t>
  </si>
  <si>
    <t>***** 113</t>
  </si>
  <si>
    <t>****** 34.9%</t>
  </si>
  <si>
    <t>***** 461</t>
  </si>
  <si>
    <t>***** 355</t>
  </si>
  <si>
    <t>***** 565</t>
  </si>
  <si>
    <t>***** 306</t>
  </si>
  <si>
    <t>Quelle: Strukturerhebung, BFS</t>
  </si>
  <si>
    <t>CH</t>
  </si>
  <si>
    <t>ZH</t>
  </si>
  <si>
    <t>LU</t>
  </si>
  <si>
    <t>SZ</t>
  </si>
  <si>
    <t>NW</t>
  </si>
  <si>
    <t>ZG</t>
  </si>
  <si>
    <t>AG</t>
  </si>
  <si>
    <t>sortid</t>
  </si>
  <si>
    <t>Fehlende Angabe</t>
  </si>
  <si>
    <t>Schweizer</t>
  </si>
  <si>
    <t>Ausländer</t>
  </si>
  <si>
    <t>einsprachig</t>
  </si>
  <si>
    <t>zweisprachig</t>
  </si>
  <si>
    <t>mehrsprachig</t>
  </si>
  <si>
    <t>+-%</t>
  </si>
  <si>
    <t>** 59.3</t>
  </si>
  <si>
    <t>** 35.3</t>
  </si>
  <si>
    <t>** 46.6</t>
  </si>
  <si>
    <t>**   NA</t>
  </si>
  <si>
    <t>**  69.5</t>
  </si>
  <si>
    <t>** 100.0</t>
  </si>
  <si>
    <t>**  42.0</t>
  </si>
  <si>
    <t>**    NA</t>
  </si>
  <si>
    <t>**  65.4</t>
  </si>
  <si>
    <t>**  50.8</t>
  </si>
  <si>
    <t xml:space="preserve">   NA</t>
  </si>
  <si>
    <t>**  29.0</t>
  </si>
  <si>
    <t>**  80.2</t>
  </si>
  <si>
    <t>**  43.0</t>
  </si>
  <si>
    <t>**  35.3</t>
  </si>
  <si>
    <t>**  98.1</t>
  </si>
  <si>
    <t>**  52.7</t>
  </si>
  <si>
    <t>**  74.3</t>
  </si>
  <si>
    <t>**  40.2</t>
  </si>
  <si>
    <t>**  74.6</t>
  </si>
  <si>
    <t>**  29.6</t>
  </si>
  <si>
    <t>**  31.7</t>
  </si>
  <si>
    <t>**  69.4</t>
  </si>
  <si>
    <t>**  42.9</t>
  </si>
  <si>
    <t>**  90.0</t>
  </si>
  <si>
    <t>** 69.5</t>
  </si>
  <si>
    <t>** 74.2</t>
  </si>
  <si>
    <t>** 80.2</t>
  </si>
  <si>
    <t>** 87.7</t>
  </si>
  <si>
    <t>** 69.6</t>
  </si>
  <si>
    <t>** 98.6</t>
  </si>
  <si>
    <t>**  33.7</t>
  </si>
  <si>
    <t>** 44.6</t>
  </si>
  <si>
    <t>** 62.5</t>
  </si>
  <si>
    <t>**  44.4</t>
  </si>
  <si>
    <t>**  98.4</t>
  </si>
  <si>
    <t>** 30.3</t>
  </si>
  <si>
    <t>**  51.0</t>
  </si>
  <si>
    <t>**  34.4</t>
  </si>
  <si>
    <t>**  80.6</t>
  </si>
  <si>
    <t>**  33.3</t>
  </si>
  <si>
    <t>absolut</t>
  </si>
  <si>
    <t>in %</t>
  </si>
  <si>
    <t>** Extrapolation aufgrund von 49 oder weniger Beobachtungen. Die Resultate sind mit grosser Vorsicht zu interpretieren.</t>
  </si>
  <si>
    <t>Quelle: Bundesamt für Statistik, Strukturerhebung; Bearbeitung: Statistisches Amt des Kantons Zürich</t>
  </si>
  <si>
    <t>Quelle: BFS, Strukturerhebung,</t>
  </si>
  <si>
    <t>Mehrsprachigkeit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</si>
  <si>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</si>
  <si>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</si>
  <si>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</si>
  <si>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</si>
  <si>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</si>
  <si>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</si>
  <si>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</si>
  <si>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</si>
  <si>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Tabelle</t>
  </si>
  <si>
    <t>Grafik</t>
  </si>
  <si>
    <t>Ständige Wohnbevölkerung ab 15 Jahren nach Kanton, Staatsangehörigkeit und Anzal Hauptsprachen 2012</t>
  </si>
  <si>
    <t>Ständige Wohnbevölkerung ab 15 Jahren nach Kanton, Staatsangehörigkeit und Anzahl Hauptsprachen 2012</t>
  </si>
  <si>
    <t>Benennung</t>
  </si>
  <si>
    <t>Was</t>
  </si>
  <si>
    <t>Wer</t>
  </si>
  <si>
    <t>Wo</t>
  </si>
  <si>
    <t>Indikatornummer_T</t>
  </si>
  <si>
    <t>STAT</t>
  </si>
  <si>
    <t>Anhang und Publikation</t>
  </si>
  <si>
    <t>Indikatornummer_G</t>
  </si>
  <si>
    <t>Indikatornummer_A</t>
  </si>
  <si>
    <t>Auswertungen STAT</t>
  </si>
  <si>
    <t>Anhang</t>
  </si>
  <si>
    <t>STAT-TAB-Abfrage</t>
  </si>
  <si>
    <t>Download/Lieferung Andere</t>
  </si>
  <si>
    <t>BFS, BSV, KtZG, etc.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</si>
</sst>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_ ;\-#,##0\ "/>
    <numFmt numFmtId="167" formatCode="* #,###"/>
    <numFmt numFmtId="168" formatCode="##0.0%"/>
  </numFmts>
  <fonts count="22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"/>
      <name val="Arial Narrow"/>
      <family val="2"/>
    </font>
    <font>
      <b/>
      <sz val="8"/>
      <color indexed="8"/>
      <name val="Arial Narrow"/>
      <family val="2"/>
    </font>
    <font>
      <b/>
      <sz val="8"/>
      <color indexed="8"/>
      <name val="Arial"/>
      <family val="2"/>
    </font>
    <font>
      <sz val="8"/>
      <name val="Arial Narrow"/>
      <family val="2"/>
    </font>
    <font>
      <sz val="9"/>
      <color indexed="8"/>
      <name val="Arial Narrow"/>
      <family val="2"/>
    </font>
    <font>
      <b/>
      <sz val="10"/>
      <color indexed="8"/>
      <name val="Arial Narrow"/>
      <family val="2"/>
    </font>
    <font>
      <b/>
      <vertAlign val="superscript"/>
      <sz val="10"/>
      <color indexed="8"/>
      <name val="Arial Narrow"/>
      <family val="2"/>
    </font>
    <font>
      <vertAlign val="superscript"/>
      <sz val="9"/>
      <color indexed="8"/>
      <name val="Arial Narrow"/>
      <family val="2"/>
    </font>
    <font>
      <sz val="11"/>
      <color theme="1"/>
      <name val="Arial"/>
      <family val="2"/>
    </font>
    <font>
      <sz val="10"/>
      <color theme="1"/>
      <name val="Arial Narrow"/>
      <family val="2"/>
    </font>
    <font>
      <sz val="12"/>
      <color theme="1"/>
      <name val="Arial Narrow"/>
      <family val="2"/>
    </font>
    <font>
      <b/>
      <sz val="10"/>
      <color theme="1"/>
      <name val="Arial Narrow"/>
      <family val="2"/>
    </font>
    <font>
      <sz val="8"/>
      <color theme="1"/>
      <name val="Arial Narrow"/>
      <family val="2"/>
    </font>
    <font>
      <b/>
      <sz val="12"/>
      <color theme="1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113">
    <xf numFmtId="0" fontId="0" fillId="0" borderId="0" xfId="0"/>
    <xf numFmtId="0" fontId="3" fillId="3" borderId="0" xfId="0" applyNumberFormat="1" applyFont="1" applyFill="1" applyBorder="1" applyAlignment="1" applyProtection="1">
      <alignment horizontal="left" vertical="top"/>
    </xf>
    <xf numFmtId="164" fontId="3" fillId="3" borderId="0" xfId="1" applyNumberFormat="1" applyFont="1" applyFill="1" applyBorder="1" applyAlignment="1" applyProtection="1">
      <alignment horizontal="left" vertical="top"/>
    </xf>
    <xf numFmtId="165" fontId="3" fillId="3" borderId="0" xfId="2" applyNumberFormat="1" applyFont="1" applyFill="1" applyBorder="1" applyAlignment="1" applyProtection="1">
      <alignment horizontal="left" vertical="top"/>
    </xf>
    <xf numFmtId="165" fontId="3" fillId="4" borderId="0" xfId="2" applyNumberFormat="1" applyFont="1" applyFill="1" applyBorder="1" applyAlignment="1" applyProtection="1">
      <alignment horizontal="right" vertical="top"/>
    </xf>
    <xf numFmtId="0" fontId="0" fillId="2" borderId="0" xfId="0" applyNumberFormat="1" applyFont="1" applyFill="1" applyBorder="1" applyAlignment="1" applyProtection="1"/>
    <xf numFmtId="164" fontId="11" fillId="2" borderId="0" xfId="1" applyNumberFormat="1" applyFont="1" applyFill="1" applyBorder="1" applyAlignment="1" applyProtection="1"/>
    <xf numFmtId="165" fontId="11" fillId="2" borderId="0" xfId="2" applyNumberFormat="1" applyFont="1" applyFill="1" applyBorder="1" applyAlignment="1" applyProtection="1"/>
    <xf numFmtId="0" fontId="4" fillId="3" borderId="8" xfId="1" applyNumberFormat="1" applyFont="1" applyFill="1" applyBorder="1" applyAlignment="1" applyProtection="1">
      <alignment horizontal="left" vertical="top" wrapText="1"/>
    </xf>
    <xf numFmtId="0" fontId="4" fillId="3" borderId="9" xfId="2" applyNumberFormat="1" applyFont="1" applyFill="1" applyBorder="1" applyAlignment="1" applyProtection="1">
      <alignment horizontal="left" vertical="top" wrapText="1"/>
    </xf>
    <xf numFmtId="0" fontId="4" fillId="3" borderId="10" xfId="1" applyNumberFormat="1" applyFont="1" applyFill="1" applyBorder="1" applyAlignment="1" applyProtection="1">
      <alignment horizontal="left" vertical="top" wrapText="1"/>
    </xf>
    <xf numFmtId="0" fontId="4" fillId="3" borderId="10" xfId="2" applyNumberFormat="1" applyFont="1" applyFill="1" applyBorder="1" applyAlignment="1" applyProtection="1">
      <alignment horizontal="left" vertical="top" wrapText="1"/>
    </xf>
    <xf numFmtId="0" fontId="4" fillId="3" borderId="8" xfId="0" applyNumberFormat="1" applyFont="1" applyFill="1" applyBorder="1" applyAlignment="1" applyProtection="1">
      <alignment horizontal="left" vertical="top" wrapText="1"/>
    </xf>
    <xf numFmtId="0" fontId="4" fillId="5" borderId="11" xfId="0" applyNumberFormat="1" applyFont="1" applyFill="1" applyBorder="1" applyAlignment="1" applyProtection="1">
      <alignment horizontal="left" vertical="top" wrapText="1"/>
    </xf>
    <xf numFmtId="0" fontId="4" fillId="3" borderId="12" xfId="0" applyNumberFormat="1" applyFont="1" applyFill="1" applyBorder="1" applyAlignment="1" applyProtection="1">
      <alignment horizontal="left" vertical="top" wrapText="1"/>
    </xf>
    <xf numFmtId="0" fontId="4" fillId="3" borderId="10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 applyProtection="1"/>
    <xf numFmtId="164" fontId="11" fillId="2" borderId="1" xfId="1" applyNumberFormat="1" applyFont="1" applyFill="1" applyBorder="1" applyAlignment="1" applyProtection="1"/>
    <xf numFmtId="0" fontId="7" fillId="3" borderId="0" xfId="0" applyNumberFormat="1" applyFont="1" applyFill="1" applyBorder="1" applyAlignment="1" applyProtection="1">
      <alignment horizontal="left" vertical="top"/>
    </xf>
    <xf numFmtId="165" fontId="3" fillId="4" borderId="0" xfId="2" applyNumberFormat="1" applyFont="1" applyFill="1" applyBorder="1" applyAlignment="1" applyProtection="1">
      <alignment horizontal="left" vertical="top"/>
    </xf>
    <xf numFmtId="0" fontId="8" fillId="3" borderId="0" xfId="0" applyNumberFormat="1" applyFont="1" applyFill="1" applyBorder="1" applyAlignment="1" applyProtection="1">
      <alignment horizontal="left" vertical="top"/>
    </xf>
    <xf numFmtId="0" fontId="0" fillId="4" borderId="0" xfId="0" applyFill="1"/>
    <xf numFmtId="0" fontId="4" fillId="3" borderId="2" xfId="0" applyNumberFormat="1" applyFont="1" applyFill="1" applyBorder="1" applyAlignment="1" applyProtection="1">
      <alignment horizontal="left" vertical="top" wrapText="1"/>
    </xf>
    <xf numFmtId="0" fontId="4" fillId="4" borderId="2" xfId="0" applyNumberFormat="1" applyFont="1" applyFill="1" applyBorder="1" applyAlignment="1" applyProtection="1">
      <alignment horizontal="left" vertical="top" wrapText="1"/>
    </xf>
    <xf numFmtId="0" fontId="4" fillId="3" borderId="3" xfId="0" applyNumberFormat="1" applyFont="1" applyFill="1" applyBorder="1" applyAlignment="1" applyProtection="1">
      <alignment horizontal="left" vertical="top" wrapText="1"/>
    </xf>
    <xf numFmtId="0" fontId="4" fillId="4" borderId="0" xfId="0" applyNumberFormat="1" applyFont="1" applyFill="1" applyBorder="1" applyAlignment="1" applyProtection="1">
      <alignment horizontal="left" vertical="top" wrapText="1"/>
    </xf>
    <xf numFmtId="0" fontId="4" fillId="4" borderId="0" xfId="0" applyNumberFormat="1" applyFont="1" applyFill="1" applyBorder="1" applyAlignment="1" applyProtection="1">
      <alignment vertical="top" wrapText="1"/>
    </xf>
    <xf numFmtId="3" fontId="6" fillId="4" borderId="0" xfId="1" applyNumberFormat="1" applyFont="1" applyFill="1" applyBorder="1" applyAlignment="1" applyProtection="1">
      <alignment horizontal="right" wrapText="1"/>
    </xf>
    <xf numFmtId="165" fontId="6" fillId="4" borderId="0" xfId="2" applyNumberFormat="1" applyFont="1" applyFill="1" applyBorder="1" applyAlignment="1" applyProtection="1">
      <alignment horizontal="right" wrapText="1"/>
    </xf>
    <xf numFmtId="166" fontId="6" fillId="4" borderId="0" xfId="1" applyNumberFormat="1" applyFont="1" applyFill="1" applyBorder="1" applyAlignment="1" applyProtection="1">
      <alignment horizontal="right" wrapText="1"/>
    </xf>
    <xf numFmtId="165" fontId="6" fillId="4" borderId="0" xfId="1" applyNumberFormat="1" applyFont="1" applyFill="1" applyBorder="1" applyAlignment="1" applyProtection="1">
      <alignment horizontal="right" wrapText="1"/>
    </xf>
    <xf numFmtId="0" fontId="0" fillId="0" borderId="0" xfId="0" applyFill="1"/>
    <xf numFmtId="165" fontId="3" fillId="0" borderId="0" xfId="2" applyNumberFormat="1" applyFont="1" applyFill="1" applyBorder="1" applyAlignment="1" applyProtection="1">
      <alignment horizontal="right" vertical="top"/>
    </xf>
    <xf numFmtId="167" fontId="6" fillId="5" borderId="12" xfId="1" applyNumberFormat="1" applyFont="1" applyFill="1" applyBorder="1" applyAlignment="1" applyProtection="1">
      <alignment horizontal="right" wrapText="1"/>
    </xf>
    <xf numFmtId="168" fontId="6" fillId="5" borderId="10" xfId="1" applyNumberFormat="1" applyFont="1" applyFill="1" applyBorder="1" applyAlignment="1" applyProtection="1">
      <alignment horizontal="right" wrapText="1"/>
    </xf>
    <xf numFmtId="167" fontId="6" fillId="3" borderId="10" xfId="1" applyNumberFormat="1" applyFont="1" applyFill="1" applyBorder="1" applyAlignment="1" applyProtection="1">
      <alignment horizontal="right" wrapText="1"/>
    </xf>
    <xf numFmtId="168" fontId="6" fillId="3" borderId="10" xfId="1" applyNumberFormat="1" applyFont="1" applyFill="1" applyBorder="1" applyAlignment="1" applyProtection="1">
      <alignment horizontal="right" wrapText="1"/>
    </xf>
    <xf numFmtId="167" fontId="6" fillId="5" borderId="2" xfId="1" applyNumberFormat="1" applyFont="1" applyFill="1" applyBorder="1" applyAlignment="1" applyProtection="1">
      <alignment horizontal="right" wrapText="1"/>
    </xf>
    <xf numFmtId="168" fontId="6" fillId="5" borderId="2" xfId="2" applyNumberFormat="1" applyFont="1" applyFill="1" applyBorder="1" applyAlignment="1" applyProtection="1">
      <alignment horizontal="right" wrapText="1"/>
    </xf>
    <xf numFmtId="167" fontId="6" fillId="3" borderId="2" xfId="1" applyNumberFormat="1" applyFont="1" applyFill="1" applyBorder="1" applyAlignment="1" applyProtection="1">
      <alignment horizontal="right" wrapText="1"/>
    </xf>
    <xf numFmtId="168" fontId="6" fillId="3" borderId="2" xfId="2" applyNumberFormat="1" applyFont="1" applyFill="1" applyBorder="1" applyAlignment="1" applyProtection="1">
      <alignment horizontal="right" wrapText="1"/>
    </xf>
    <xf numFmtId="168" fontId="6" fillId="5" borderId="2" xfId="1" applyNumberFormat="1" applyFont="1" applyFill="1" applyBorder="1" applyAlignment="1" applyProtection="1">
      <alignment horizontal="right" wrapText="1"/>
    </xf>
    <xf numFmtId="168" fontId="6" fillId="3" borderId="2" xfId="1" applyNumberFormat="1" applyFont="1" applyFill="1" applyBorder="1" applyAlignment="1" applyProtection="1">
      <alignment horizontal="right" wrapText="1"/>
    </xf>
    <xf numFmtId="0" fontId="12" fillId="0" borderId="0" xfId="3" applyFont="1" applyFill="1" applyAlignment="1">
      <alignment wrapText="1"/>
    </xf>
    <xf numFmtId="0" fontId="12" fillId="0" borderId="0" xfId="0" applyFont="1" applyFill="1" applyAlignment="1">
      <alignment wrapText="1"/>
    </xf>
    <xf numFmtId="0" fontId="13" fillId="0" borderId="0" xfId="0" applyFont="1"/>
    <xf numFmtId="0" fontId="12" fillId="0" borderId="0" xfId="0" applyFont="1" applyAlignment="1" applyProtection="1">
      <alignment horizontal="left"/>
      <protection locked="0"/>
    </xf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 applyFill="1"/>
    <xf numFmtId="168" fontId="12" fillId="0" borderId="0" xfId="0" applyNumberFormat="1" applyFont="1" applyFill="1"/>
    <xf numFmtId="0" fontId="12" fillId="0" borderId="0" xfId="3" applyFont="1" applyFill="1"/>
    <xf numFmtId="0" fontId="12" fillId="0" borderId="0" xfId="3" applyFont="1"/>
    <xf numFmtId="0" fontId="14" fillId="0" borderId="0" xfId="0" applyFont="1" applyAlignment="1" applyProtection="1">
      <alignment horizontal="left"/>
      <protection locked="0"/>
    </xf>
    <xf numFmtId="0" fontId="12" fillId="0" borderId="0" xfId="3" applyFont="1" applyBorder="1"/>
    <xf numFmtId="0" fontId="15" fillId="0" borderId="0" xfId="0" applyFont="1" applyAlignment="1" applyProtection="1">
      <alignment horizontal="left"/>
      <protection locked="0"/>
    </xf>
    <xf numFmtId="0" fontId="15" fillId="0" borderId="0" xfId="3" applyFont="1" applyBorder="1"/>
    <xf numFmtId="0" fontId="15" fillId="0" borderId="2" xfId="3" applyFont="1" applyBorder="1"/>
    <xf numFmtId="0" fontId="16" fillId="0" borderId="0" xfId="0" applyFont="1" applyAlignment="1" applyProtection="1">
      <alignment horizontal="left"/>
      <protection locked="0"/>
    </xf>
    <xf numFmtId="0" fontId="12" fillId="0" borderId="0" xfId="3" applyFont="1" applyFill="1" applyBorder="1" applyAlignment="1">
      <alignment wrapText="1"/>
    </xf>
    <xf numFmtId="0" fontId="12" fillId="0" borderId="0" xfId="0" applyFont="1" applyFill="1" applyBorder="1" applyAlignment="1" applyProtection="1">
      <alignment horizontal="left" wrapText="1"/>
      <protection locked="0"/>
    </xf>
    <xf numFmtId="3" fontId="12" fillId="0" borderId="0" xfId="0" applyNumberFormat="1" applyFont="1" applyFill="1" applyBorder="1"/>
    <xf numFmtId="0" fontId="12" fillId="6" borderId="2" xfId="3" applyFont="1" applyFill="1" applyBorder="1" applyAlignment="1">
      <alignment wrapText="1"/>
    </xf>
    <xf numFmtId="0" fontId="12" fillId="6" borderId="2" xfId="0" applyFont="1" applyFill="1" applyBorder="1" applyAlignment="1" applyProtection="1">
      <alignment horizontal="left" wrapText="1"/>
      <protection locked="0"/>
    </xf>
    <xf numFmtId="3" fontId="12" fillId="0" borderId="2" xfId="0" applyNumberFormat="1" applyFont="1" applyFill="1" applyBorder="1"/>
    <xf numFmtId="0" fontId="15" fillId="6" borderId="5" xfId="3" applyFont="1" applyFill="1" applyBorder="1"/>
    <xf numFmtId="0" fontId="15" fillId="6" borderId="23" xfId="3" applyFont="1" applyFill="1" applyBorder="1"/>
    <xf numFmtId="0" fontId="15" fillId="6" borderId="25" xfId="3" applyFont="1" applyFill="1" applyBorder="1"/>
    <xf numFmtId="0" fontId="12" fillId="0" borderId="2" xfId="3" applyFont="1" applyFill="1" applyBorder="1"/>
    <xf numFmtId="0" fontId="12" fillId="6" borderId="1" xfId="3" applyFont="1" applyFill="1" applyBorder="1"/>
    <xf numFmtId="0" fontId="12" fillId="6" borderId="6" xfId="3" applyFont="1" applyFill="1" applyBorder="1"/>
    <xf numFmtId="0" fontId="12" fillId="6" borderId="0" xfId="3" applyFont="1" applyFill="1" applyBorder="1"/>
    <xf numFmtId="0" fontId="12" fillId="6" borderId="24" xfId="3" applyFont="1" applyFill="1" applyBorder="1"/>
    <xf numFmtId="0" fontId="12" fillId="6" borderId="4" xfId="3" applyFont="1" applyFill="1" applyBorder="1"/>
    <xf numFmtId="0" fontId="12" fillId="6" borderId="26" xfId="3" applyFont="1" applyFill="1" applyBorder="1"/>
    <xf numFmtId="0" fontId="12" fillId="0" borderId="2" xfId="3" applyFont="1" applyBorder="1"/>
    <xf numFmtId="168" fontId="12" fillId="7" borderId="0" xfId="0" applyNumberFormat="1" applyFont="1" applyFill="1"/>
    <xf numFmtId="0" fontId="12" fillId="7" borderId="0" xfId="3" applyFont="1" applyFill="1"/>
    <xf numFmtId="3" fontId="12" fillId="7" borderId="0" xfId="0" applyNumberFormat="1" applyFont="1" applyFill="1" applyBorder="1"/>
    <xf numFmtId="3" fontId="12" fillId="7" borderId="0" xfId="0" applyNumberFormat="1" applyFont="1" applyFill="1"/>
    <xf numFmtId="0" fontId="19" fillId="0" borderId="0" xfId="3" applyFont="1" applyBorder="1"/>
    <xf numFmtId="0" fontId="18" fillId="0" borderId="0" xfId="3" applyFont="1" applyBorder="1" applyAlignment="1">
      <alignment horizontal="right"/>
    </xf>
    <xf numFmtId="0" fontId="19" fillId="0" borderId="0" xfId="3" applyFont="1" applyBorder="1" applyAlignment="1"/>
    <xf numFmtId="0" fontId="17" fillId="0" borderId="0" xfId="3" applyFont="1" applyAlignment="1"/>
    <xf numFmtId="0" fontId="20" fillId="0" borderId="0" xfId="5" applyFont="1"/>
    <xf numFmtId="17" fontId="20" fillId="0" borderId="0" xfId="5" applyNumberFormat="1" applyFont="1"/>
    <xf numFmtId="3" fontId="12" fillId="7" borderId="2" xfId="0" applyNumberFormat="1" applyFont="1" applyFill="1" applyBorder="1"/>
    <xf numFmtId="0" fontId="12" fillId="7" borderId="2" xfId="3" applyFont="1" applyFill="1" applyBorder="1"/>
    <xf numFmtId="0" fontId="17" fillId="0" borderId="0" xfId="3" applyFont="1" applyBorder="1" applyAlignment="1">
      <alignment horizontal="left" vertical="top" wrapText="1"/>
    </xf>
    <xf numFmtId="0" fontId="18" fillId="0" borderId="0" xfId="3" applyFont="1" applyBorder="1" applyAlignment="1">
      <alignment horizontal="left" vertical="top" wrapText="1"/>
    </xf>
    <xf numFmtId="0" fontId="21" fillId="0" borderId="0" xfId="5" applyFont="1"/>
    <xf numFmtId="0" fontId="17" fillId="0" borderId="0" xfId="3" applyFont="1" applyBorder="1" applyAlignment="1">
      <alignment horizontal="left" vertical="top" wrapText="1"/>
    </xf>
    <xf numFmtId="0" fontId="18" fillId="0" borderId="0" xfId="3" applyFont="1" applyBorder="1" applyAlignment="1">
      <alignment horizontal="left" vertical="top" wrapText="1"/>
    </xf>
    <xf numFmtId="0" fontId="4" fillId="3" borderId="13" xfId="0" applyNumberFormat="1" applyFont="1" applyFill="1" applyBorder="1" applyAlignment="1" applyProtection="1">
      <alignment horizontal="left" vertical="top" wrapText="1"/>
    </xf>
    <xf numFmtId="0" fontId="4" fillId="3" borderId="14" xfId="0" applyNumberFormat="1" applyFont="1" applyFill="1" applyBorder="1" applyAlignment="1" applyProtection="1">
      <alignment horizontal="left" vertical="top" wrapText="1"/>
    </xf>
    <xf numFmtId="0" fontId="4" fillId="3" borderId="15" xfId="0" applyNumberFormat="1" applyFont="1" applyFill="1" applyBorder="1" applyAlignment="1" applyProtection="1">
      <alignment horizontal="left" vertical="top" wrapText="1"/>
    </xf>
    <xf numFmtId="0" fontId="4" fillId="3" borderId="16" xfId="0" applyNumberFormat="1" applyFont="1" applyFill="1" applyBorder="1" applyAlignment="1" applyProtection="1">
      <alignment horizontal="left" vertical="top" wrapText="1"/>
    </xf>
    <xf numFmtId="0" fontId="4" fillId="3" borderId="17" xfId="0" applyNumberFormat="1" applyFont="1" applyFill="1" applyBorder="1" applyAlignment="1" applyProtection="1">
      <alignment horizontal="left" vertical="top" wrapText="1"/>
    </xf>
    <xf numFmtId="0" fontId="4" fillId="3" borderId="1" xfId="0" applyNumberFormat="1" applyFont="1" applyFill="1" applyBorder="1" applyAlignment="1" applyProtection="1">
      <alignment horizontal="center" vertical="top" wrapText="1"/>
    </xf>
    <xf numFmtId="0" fontId="4" fillId="3" borderId="15" xfId="0" applyNumberFormat="1" applyFont="1" applyFill="1" applyBorder="1" applyAlignment="1" applyProtection="1">
      <alignment horizontal="center" vertical="top" wrapText="1"/>
    </xf>
    <xf numFmtId="0" fontId="4" fillId="3" borderId="4" xfId="0" applyNumberFormat="1" applyFont="1" applyFill="1" applyBorder="1" applyAlignment="1" applyProtection="1">
      <alignment horizontal="center" vertical="top" wrapText="1"/>
    </xf>
    <xf numFmtId="0" fontId="4" fillId="3" borderId="17" xfId="0" applyNumberFormat="1" applyFont="1" applyFill="1" applyBorder="1" applyAlignment="1" applyProtection="1">
      <alignment horizontal="center" vertical="top" wrapText="1"/>
    </xf>
    <xf numFmtId="0" fontId="4" fillId="3" borderId="2" xfId="0" applyNumberFormat="1" applyFont="1" applyFill="1" applyBorder="1" applyAlignment="1" applyProtection="1">
      <alignment horizontal="left" vertical="top" wrapText="1"/>
    </xf>
    <xf numFmtId="0" fontId="4" fillId="5" borderId="5" xfId="0" applyNumberFormat="1" applyFont="1" applyFill="1" applyBorder="1" applyAlignment="1" applyProtection="1">
      <alignment horizontal="left" vertical="center" wrapText="1"/>
    </xf>
    <xf numFmtId="0" fontId="4" fillId="5" borderId="6" xfId="0" applyNumberFormat="1" applyFont="1" applyFill="1" applyBorder="1" applyAlignment="1" applyProtection="1">
      <alignment horizontal="left" vertical="center" wrapText="1"/>
    </xf>
    <xf numFmtId="0" fontId="4" fillId="3" borderId="22" xfId="0" applyNumberFormat="1" applyFont="1" applyFill="1" applyBorder="1" applyAlignment="1" applyProtection="1">
      <alignment horizontal="left" vertical="top" wrapText="1"/>
    </xf>
    <xf numFmtId="0" fontId="4" fillId="3" borderId="7" xfId="0" applyNumberFormat="1" applyFont="1" applyFill="1" applyBorder="1" applyAlignment="1" applyProtection="1">
      <alignment horizontal="left" vertical="top" wrapText="1"/>
    </xf>
    <xf numFmtId="0" fontId="4" fillId="3" borderId="5" xfId="0" applyNumberFormat="1" applyFont="1" applyFill="1" applyBorder="1" applyAlignment="1" applyProtection="1">
      <alignment horizontal="left" vertical="top" wrapText="1"/>
    </xf>
    <xf numFmtId="0" fontId="4" fillId="3" borderId="18" xfId="0" applyNumberFormat="1" applyFont="1" applyFill="1" applyBorder="1" applyAlignment="1" applyProtection="1">
      <alignment horizontal="left" vertical="top" wrapText="1"/>
    </xf>
    <xf numFmtId="0" fontId="4" fillId="3" borderId="19" xfId="0" applyNumberFormat="1" applyFont="1" applyFill="1" applyBorder="1" applyAlignment="1" applyProtection="1">
      <alignment horizontal="left" vertical="top" wrapText="1"/>
    </xf>
    <xf numFmtId="0" fontId="4" fillId="3" borderId="20" xfId="0" applyNumberFormat="1" applyFont="1" applyFill="1" applyBorder="1" applyAlignment="1" applyProtection="1">
      <alignment horizontal="left" vertical="top" wrapText="1"/>
    </xf>
    <xf numFmtId="0" fontId="4" fillId="3" borderId="21" xfId="0" applyNumberFormat="1" applyFont="1" applyFill="1" applyBorder="1" applyAlignment="1" applyProtection="1">
      <alignment horizontal="left" vertical="top" wrapText="1"/>
    </xf>
    <xf numFmtId="0" fontId="4" fillId="3" borderId="0" xfId="0" applyNumberFormat="1" applyFont="1" applyFill="1" applyBorder="1" applyAlignment="1" applyProtection="1">
      <alignment horizontal="left" vertical="top" wrapText="1"/>
    </xf>
  </cellXfs>
  <cellStyles count="6">
    <cellStyle name="Dezimal" xfId="1" builtinId="3"/>
    <cellStyle name="Prozent" xfId="2" builtinId="5"/>
    <cellStyle name="Standard" xfId="0" builtinId="0"/>
    <cellStyle name="Standard 2" xfId="3"/>
    <cellStyle name="Standard 3" xfId="4"/>
    <cellStyle name="Standard 4" xfId="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lrMapOvr bg1="lt1" tx1="dk1" bg2="lt2" tx2="dk2" accent1="accent1" accent2="accent2" accent3="accent3" accent4="accent4" accent5="accent5" accent6="accent6" hlink="hlink" folHlink="folHlink"/>
  <c:chart>
    <c:plotArea>
      <c:layout/>
      <c:barChart>
        <c:barDir val="col"/>
        <c:grouping val="percentStacked"/>
        <c:ser>
          <c:idx val="0"/>
          <c:order val="0"/>
          <c:tx>
            <c:strRef>
              <c:f>'1.7_G'!$F$6</c:f>
              <c:strCache>
                <c:ptCount val="1"/>
                <c:pt idx="0">
                  <c:v>einsprachig</c:v>
                </c:pt>
              </c:strCache>
            </c:strRef>
          </c:tx>
          <c:cat>
            <c:multiLvlStrRef>
              <c:f>'1.7_G'!$B$7:$C$26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'1.7_G'!$F$7:$F$26</c:f>
              <c:numCache>
                <c:formatCode>#,##0</c:formatCode>
                <c:ptCount val="14"/>
                <c:pt idx="0">
                  <c:v>4591608</c:v>
                </c:pt>
                <c:pt idx="1">
                  <c:v>1034292</c:v>
                </c:pt>
                <c:pt idx="2">
                  <c:v>66017</c:v>
                </c:pt>
                <c:pt idx="3">
                  <c:v>16101</c:v>
                </c:pt>
                <c:pt idx="4">
                  <c:v>764881</c:v>
                </c:pt>
                <c:pt idx="5">
                  <c:v>210108</c:v>
                </c:pt>
                <c:pt idx="6">
                  <c:v>247300</c:v>
                </c:pt>
                <c:pt idx="7">
                  <c:v>37164</c:v>
                </c:pt>
                <c:pt idx="8">
                  <c:v>94320</c:v>
                </c:pt>
                <c:pt idx="9">
                  <c:v>17027</c:v>
                </c:pt>
                <c:pt idx="10">
                  <c:v>29345</c:v>
                </c:pt>
                <c:pt idx="11">
                  <c:v>3445</c:v>
                </c:pt>
                <c:pt idx="12">
                  <c:v>372769</c:v>
                </c:pt>
                <c:pt idx="13">
                  <c:v>80165</c:v>
                </c:pt>
              </c:numCache>
            </c:numRef>
          </c:val>
        </c:ser>
        <c:ser>
          <c:idx val="1"/>
          <c:order val="1"/>
          <c:tx>
            <c:strRef>
              <c:f>'1.7_G'!$G$6</c:f>
              <c:strCache>
                <c:ptCount val="1"/>
                <c:pt idx="0">
                  <c:v>zweisprachig</c:v>
                </c:pt>
              </c:strCache>
            </c:strRef>
          </c:tx>
          <c:cat>
            <c:multiLvlStrRef>
              <c:f>'1.7_G'!$B$7:$C$26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'1.7_G'!$G$7:$G$26</c:f>
              <c:numCache>
                <c:formatCode>#,##0</c:formatCode>
                <c:ptCount val="14"/>
                <c:pt idx="0">
                  <c:v>467901</c:v>
                </c:pt>
                <c:pt idx="1">
                  <c:v>381807</c:v>
                </c:pt>
                <c:pt idx="2">
                  <c:v>5739</c:v>
                </c:pt>
                <c:pt idx="3">
                  <c:v>6069</c:v>
                </c:pt>
                <c:pt idx="4">
                  <c:v>97616</c:v>
                </c:pt>
                <c:pt idx="5">
                  <c:v>63483</c:v>
                </c:pt>
                <c:pt idx="6">
                  <c:v>15835</c:v>
                </c:pt>
                <c:pt idx="7">
                  <c:v>13235</c:v>
                </c:pt>
                <c:pt idx="8">
                  <c:v>5658</c:v>
                </c:pt>
                <c:pt idx="9">
                  <c:v>5464</c:v>
                </c:pt>
                <c:pt idx="10">
                  <c:v>1336</c:v>
                </c:pt>
                <c:pt idx="11">
                  <c:v>712</c:v>
                </c:pt>
                <c:pt idx="12">
                  <c:v>29143</c:v>
                </c:pt>
                <c:pt idx="13">
                  <c:v>29984</c:v>
                </c:pt>
              </c:numCache>
            </c:numRef>
          </c:val>
        </c:ser>
        <c:ser>
          <c:idx val="2"/>
          <c:order val="2"/>
          <c:tx>
            <c:strRef>
              <c:f>'1.7_G'!$H$6</c:f>
              <c:strCache>
                <c:ptCount val="1"/>
                <c:pt idx="0">
                  <c:v>mehrsprachig</c:v>
                </c:pt>
              </c:strCache>
            </c:strRef>
          </c:tx>
          <c:cat>
            <c:multiLvlStrRef>
              <c:f>'1.7_G'!$B$7:$C$26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'1.7_G'!$H$7:$H$26</c:f>
              <c:numCache>
                <c:formatCode>#,##0</c:formatCode>
                <c:ptCount val="14"/>
                <c:pt idx="0">
                  <c:v>96776</c:v>
                </c:pt>
                <c:pt idx="1">
                  <c:v>86164</c:v>
                </c:pt>
                <c:pt idx="2">
                  <c:v>1370</c:v>
                </c:pt>
                <c:pt idx="3">
                  <c:v>1464</c:v>
                </c:pt>
                <c:pt idx="4">
                  <c:v>19769</c:v>
                </c:pt>
                <c:pt idx="5">
                  <c:v>17000</c:v>
                </c:pt>
                <c:pt idx="6">
                  <c:v>3044</c:v>
                </c:pt>
                <c:pt idx="7">
                  <c:v>2691</c:v>
                </c:pt>
                <c:pt idx="8">
                  <c:v>969</c:v>
                </c:pt>
                <c:pt idx="9">
                  <c:v>1284</c:v>
                </c:pt>
                <c:pt idx="10">
                  <c:v>230</c:v>
                </c:pt>
                <c:pt idx="11">
                  <c:v>0</c:v>
                </c:pt>
                <c:pt idx="12">
                  <c:v>6133</c:v>
                </c:pt>
                <c:pt idx="13">
                  <c:v>6055</c:v>
                </c:pt>
              </c:numCache>
            </c:numRef>
          </c:val>
        </c:ser>
        <c:overlap val="100"/>
        <c:axId val="56194560"/>
        <c:axId val="56196096"/>
      </c:barChart>
      <c:catAx>
        <c:axId val="56194560"/>
        <c:scaling>
          <c:orientation val="minMax"/>
        </c:scaling>
        <c:axPos val="b"/>
        <c:numFmt formatCode="#,##0" sourceLinked="1"/>
        <c:tickLblPos val="nextTo"/>
        <c:crossAx val="56196096"/>
        <c:crosses val="autoZero"/>
        <c:auto val="1"/>
        <c:lblAlgn val="ctr"/>
        <c:lblOffset val="100"/>
      </c:catAx>
      <c:valAx>
        <c:axId val="56196096"/>
        <c:scaling>
          <c:orientation val="minMax"/>
        </c:scaling>
        <c:axPos val="l"/>
        <c:majorGridlines/>
        <c:numFmt formatCode="0%" sourceLinked="1"/>
        <c:tickLblPos val="nextTo"/>
        <c:crossAx val="56194560"/>
        <c:crosses val="autoZero"/>
        <c:crossBetween val="between"/>
      </c:valAx>
    </c:plotArea>
    <c:legend>
      <c:legendPos val="r"/>
    </c:legend>
    <c:plotVisOnly val="1"/>
    <c:dispBlanksAs val="gap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781050</xdr:colOff>
      <xdr:row>29</xdr:row>
      <xdr:rowOff>76200</xdr:rowOff>
    </xdr:from>
    <xdr:to>
      <xdr:col>7</xdr:col>
      <xdr:colOff>673650</xdr:colOff>
      <xdr:row>49</xdr:row>
      <xdr:rowOff>77700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activeCell="A4" sqref="A4"/>
    </sheetView>
  </sheetViews>
  <sheetFormatPr baseColWidth="10" defaultRowHeight="12"/>
  <cols>
    <col min="1" max="4" width="24.25" style="84" customWidth="1"/>
    <col min="5" max="5" width="22.5" style="84" customWidth="1"/>
    <col min="6" max="16384" width="11" style="84"/>
  </cols>
  <sheetData>
    <row r="1" spans="1:8" s="80" customFormat="1" ht="12" customHeight="1">
      <c r="A1" s="91" t="s">
        <v>1250</v>
      </c>
      <c r="B1" s="92" t="s">
        <v>1251</v>
      </c>
      <c r="C1" s="92" t="s">
        <v>1252</v>
      </c>
      <c r="D1" s="92" t="s">
        <v>1253</v>
      </c>
      <c r="F1" s="81"/>
      <c r="G1" s="82"/>
      <c r="H1" s="82"/>
    </row>
    <row r="2" spans="1:8" s="80" customFormat="1" ht="16.5" customHeight="1">
      <c r="A2" s="91"/>
      <c r="B2" s="92"/>
      <c r="C2" s="92"/>
      <c r="D2" s="92"/>
      <c r="F2" s="81"/>
      <c r="G2" s="82"/>
      <c r="H2" s="82"/>
    </row>
    <row r="3" spans="1:8" s="80" customFormat="1" ht="16.5" customHeight="1">
      <c r="A3" s="88"/>
      <c r="B3" s="89"/>
      <c r="C3" s="89"/>
      <c r="D3" s="89"/>
      <c r="F3" s="81"/>
      <c r="G3" s="82"/>
      <c r="H3" s="82"/>
    </row>
    <row r="5" spans="1:8">
      <c r="A5" s="83" t="s">
        <v>1254</v>
      </c>
    </row>
    <row r="6" spans="1:8">
      <c r="A6" s="83" t="s">
        <v>1255</v>
      </c>
    </row>
    <row r="7" spans="1:8">
      <c r="A7" s="85" t="s">
        <v>1256</v>
      </c>
    </row>
    <row r="10" spans="1:8">
      <c r="A10" s="84" t="s">
        <v>1257</v>
      </c>
    </row>
    <row r="11" spans="1:8">
      <c r="A11" s="90"/>
      <c r="B11" s="90"/>
      <c r="C11" s="90"/>
      <c r="D11" s="90"/>
    </row>
    <row r="12" spans="1:8">
      <c r="A12" s="90" t="s">
        <v>1262</v>
      </c>
      <c r="B12" s="90" t="s">
        <v>1263</v>
      </c>
      <c r="C12" s="90" t="s">
        <v>1264</v>
      </c>
      <c r="D12" s="90" t="s">
        <v>1265</v>
      </c>
    </row>
    <row r="13" spans="1:8">
      <c r="A13" s="84" t="s">
        <v>1266</v>
      </c>
      <c r="B13" s="84" t="s">
        <v>1258</v>
      </c>
      <c r="C13" s="84" t="s">
        <v>1267</v>
      </c>
      <c r="D13" s="84" t="s">
        <v>1268</v>
      </c>
    </row>
    <row r="14" spans="1:8">
      <c r="A14" s="84" t="s">
        <v>1269</v>
      </c>
      <c r="B14" s="84" t="s">
        <v>1259</v>
      </c>
      <c r="C14" s="84" t="s">
        <v>1267</v>
      </c>
      <c r="D14" s="84" t="s">
        <v>1268</v>
      </c>
    </row>
    <row r="15" spans="1:8">
      <c r="A15" s="84" t="s">
        <v>1270</v>
      </c>
      <c r="B15" s="84" t="s">
        <v>1271</v>
      </c>
      <c r="C15" s="84" t="s">
        <v>1267</v>
      </c>
      <c r="D15" s="84" t="s">
        <v>1272</v>
      </c>
    </row>
    <row r="16" spans="1:8">
      <c r="B16" s="84" t="s">
        <v>1273</v>
      </c>
      <c r="C16" s="84" t="s">
        <v>1267</v>
      </c>
      <c r="D16" s="84" t="s">
        <v>1272</v>
      </c>
    </row>
    <row r="17" spans="2:4">
      <c r="B17" s="84" t="s">
        <v>1274</v>
      </c>
      <c r="C17" s="84" t="s">
        <v>1275</v>
      </c>
      <c r="D17" s="84" t="s">
        <v>1272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Tabelle6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9</v>
      </c>
      <c r="B5" s="103" t="s">
        <v>1</v>
      </c>
      <c r="C5" s="104"/>
      <c r="D5" s="37">
        <v>124783</v>
      </c>
      <c r="E5" s="38">
        <v>4.0000000000000001E-3</v>
      </c>
      <c r="F5" s="37">
        <v>111347</v>
      </c>
      <c r="G5" s="41">
        <v>1.0999999999999999E-2</v>
      </c>
      <c r="H5" s="37">
        <v>11122</v>
      </c>
      <c r="I5" s="41">
        <v>0.1</v>
      </c>
      <c r="J5" s="37">
        <v>2252</v>
      </c>
      <c r="K5" s="41">
        <v>0.23</v>
      </c>
      <c r="L5" s="37" t="s">
        <v>109</v>
      </c>
      <c r="M5" s="41" t="s">
        <v>110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63986</v>
      </c>
      <c r="E6" s="40">
        <v>0.03</v>
      </c>
      <c r="F6" s="39">
        <v>56958</v>
      </c>
      <c r="G6" s="42">
        <v>3.4000000000000002E-2</v>
      </c>
      <c r="H6" s="39">
        <v>5709</v>
      </c>
      <c r="I6" s="42">
        <v>0.14299999999999999</v>
      </c>
      <c r="J6" s="39" t="s">
        <v>453</v>
      </c>
      <c r="K6" s="42" t="s">
        <v>454</v>
      </c>
      <c r="L6" s="39" t="s">
        <v>109</v>
      </c>
      <c r="M6" s="42" t="s">
        <v>110</v>
      </c>
      <c r="N6" s="21"/>
      <c r="O6" s="21"/>
    </row>
    <row r="7" spans="1:31" ht="15">
      <c r="A7" s="102"/>
      <c r="B7" s="105"/>
      <c r="C7" s="15" t="s">
        <v>45</v>
      </c>
      <c r="D7" s="39">
        <v>60797</v>
      </c>
      <c r="E7" s="40">
        <v>3.2000000000000001E-2</v>
      </c>
      <c r="F7" s="39">
        <v>54389</v>
      </c>
      <c r="G7" s="42">
        <v>3.5000000000000003E-2</v>
      </c>
      <c r="H7" s="39">
        <v>5414</v>
      </c>
      <c r="I7" s="42">
        <v>0.14799999999999999</v>
      </c>
      <c r="J7" s="39" t="s">
        <v>455</v>
      </c>
      <c r="K7" s="42" t="s">
        <v>456</v>
      </c>
      <c r="L7" s="39" t="s">
        <v>109</v>
      </c>
      <c r="M7" s="42" t="s">
        <v>110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17575</v>
      </c>
      <c r="E8" s="40">
        <v>7.5999999999999998E-2</v>
      </c>
      <c r="F8" s="39">
        <v>15146</v>
      </c>
      <c r="G8" s="42">
        <v>8.2000000000000003E-2</v>
      </c>
      <c r="H8" s="39">
        <v>2129</v>
      </c>
      <c r="I8" s="42">
        <v>0.245</v>
      </c>
      <c r="J8" s="39" t="s">
        <v>429</v>
      </c>
      <c r="K8" s="42" t="s">
        <v>329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41250</v>
      </c>
      <c r="E9" s="40">
        <v>4.2999999999999997E-2</v>
      </c>
      <c r="F9" s="39">
        <v>35813</v>
      </c>
      <c r="G9" s="42">
        <v>4.8000000000000001E-2</v>
      </c>
      <c r="H9" s="39">
        <v>4664</v>
      </c>
      <c r="I9" s="42">
        <v>0.157</v>
      </c>
      <c r="J9" s="39" t="s">
        <v>430</v>
      </c>
      <c r="K9" s="42" t="s">
        <v>146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44184</v>
      </c>
      <c r="E10" s="40">
        <v>4.2999999999999997E-2</v>
      </c>
      <c r="F10" s="39">
        <v>40493</v>
      </c>
      <c r="G10" s="42">
        <v>4.4999999999999998E-2</v>
      </c>
      <c r="H10" s="39">
        <v>3009</v>
      </c>
      <c r="I10" s="42">
        <v>0.2</v>
      </c>
      <c r="J10" s="39" t="s">
        <v>431</v>
      </c>
      <c r="K10" s="42" t="s">
        <v>432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21774</v>
      </c>
      <c r="E11" s="40">
        <v>6.8000000000000005E-2</v>
      </c>
      <c r="F11" s="39">
        <v>19895</v>
      </c>
      <c r="G11" s="42">
        <v>7.0999999999999994E-2</v>
      </c>
      <c r="H11" s="39" t="s">
        <v>397</v>
      </c>
      <c r="I11" s="42" t="s">
        <v>152</v>
      </c>
      <c r="J11" s="39" t="s">
        <v>356</v>
      </c>
      <c r="K11" s="42" t="s">
        <v>433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100977</v>
      </c>
      <c r="E12" s="40">
        <v>1.4999999999999999E-2</v>
      </c>
      <c r="F12" s="39">
        <v>94320</v>
      </c>
      <c r="G12" s="42">
        <v>1.7000000000000001E-2</v>
      </c>
      <c r="H12" s="39">
        <v>5658</v>
      </c>
      <c r="I12" s="42">
        <v>0.14000000000000001</v>
      </c>
      <c r="J12" s="39" t="s">
        <v>460</v>
      </c>
      <c r="K12" s="42" t="s">
        <v>461</v>
      </c>
      <c r="L12" s="39" t="s">
        <v>109</v>
      </c>
      <c r="M12" s="42" t="s">
        <v>110</v>
      </c>
      <c r="N12" s="21"/>
      <c r="O12" s="21"/>
    </row>
    <row r="13" spans="1:31" ht="15">
      <c r="A13" s="102"/>
      <c r="B13" s="105"/>
      <c r="C13" s="15" t="s">
        <v>91</v>
      </c>
      <c r="D13" s="39">
        <v>12844</v>
      </c>
      <c r="E13" s="40">
        <v>9.4E-2</v>
      </c>
      <c r="F13" s="39">
        <v>10447</v>
      </c>
      <c r="G13" s="42">
        <v>0.105</v>
      </c>
      <c r="H13" s="39">
        <v>1812</v>
      </c>
      <c r="I13" s="42">
        <v>0.26400000000000001</v>
      </c>
      <c r="J13" s="39" t="s">
        <v>462</v>
      </c>
      <c r="K13" s="42" t="s">
        <v>463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>
        <v>8507</v>
      </c>
      <c r="E14" s="40">
        <v>0.121</v>
      </c>
      <c r="F14" s="39">
        <v>5001</v>
      </c>
      <c r="G14" s="42">
        <v>0.161</v>
      </c>
      <c r="H14" s="39">
        <v>2911</v>
      </c>
      <c r="I14" s="42">
        <v>0.21099999999999999</v>
      </c>
      <c r="J14" s="39" t="s">
        <v>464</v>
      </c>
      <c r="K14" s="42" t="s">
        <v>465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>
        <v>2455</v>
      </c>
      <c r="E15" s="40">
        <v>0.217</v>
      </c>
      <c r="F15" s="39">
        <v>1579</v>
      </c>
      <c r="G15" s="42">
        <v>0.27100000000000002</v>
      </c>
      <c r="H15" s="39" t="s">
        <v>427</v>
      </c>
      <c r="I15" s="42" t="s">
        <v>428</v>
      </c>
      <c r="J15" s="39" t="s">
        <v>109</v>
      </c>
      <c r="K15" s="42" t="s">
        <v>110</v>
      </c>
      <c r="L15" s="39" t="s">
        <v>109</v>
      </c>
      <c r="M15" s="42" t="s">
        <v>110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87861</v>
      </c>
      <c r="E17" s="40">
        <v>0.02</v>
      </c>
      <c r="F17" s="39">
        <v>84052</v>
      </c>
      <c r="G17" s="42">
        <v>2.1000000000000001E-2</v>
      </c>
      <c r="H17" s="39">
        <v>3297</v>
      </c>
      <c r="I17" s="42">
        <v>0.186</v>
      </c>
      <c r="J17" s="39" t="s">
        <v>457</v>
      </c>
      <c r="K17" s="42" t="s">
        <v>100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>
        <v>9227</v>
      </c>
      <c r="E18" s="40">
        <v>0.108</v>
      </c>
      <c r="F18" s="39">
        <v>6533</v>
      </c>
      <c r="G18" s="42">
        <v>0.13</v>
      </c>
      <c r="H18" s="39">
        <v>2237</v>
      </c>
      <c r="I18" s="42">
        <v>0.224</v>
      </c>
      <c r="J18" s="39" t="s">
        <v>137</v>
      </c>
      <c r="K18" s="42" t="s">
        <v>458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20986</v>
      </c>
      <c r="E19" s="40">
        <v>7.0999999999999994E-2</v>
      </c>
      <c r="F19" s="39">
        <v>15643</v>
      </c>
      <c r="G19" s="42">
        <v>8.4000000000000005E-2</v>
      </c>
      <c r="H19" s="39">
        <v>4165</v>
      </c>
      <c r="I19" s="42">
        <v>0.17299999999999999</v>
      </c>
      <c r="J19" s="39" t="s">
        <v>325</v>
      </c>
      <c r="K19" s="42" t="s">
        <v>459</v>
      </c>
      <c r="L19" s="39" t="s">
        <v>109</v>
      </c>
      <c r="M19" s="42" t="s">
        <v>110</v>
      </c>
      <c r="N19" s="21"/>
      <c r="O19" s="21"/>
    </row>
    <row r="20" spans="1:15" ht="15">
      <c r="A20" s="102"/>
      <c r="B20" s="106"/>
      <c r="C20" s="22" t="s">
        <v>88</v>
      </c>
      <c r="D20" s="39">
        <v>2607</v>
      </c>
      <c r="E20" s="40">
        <v>0.22600000000000001</v>
      </c>
      <c r="F20" s="39" t="s">
        <v>335</v>
      </c>
      <c r="G20" s="42" t="s">
        <v>384</v>
      </c>
      <c r="H20" s="39" t="s">
        <v>425</v>
      </c>
      <c r="I20" s="42" t="s">
        <v>156</v>
      </c>
      <c r="J20" s="39" t="s">
        <v>109</v>
      </c>
      <c r="K20" s="42" t="s">
        <v>110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109</v>
      </c>
      <c r="E21" s="40" t="s">
        <v>110</v>
      </c>
      <c r="F21" s="39" t="s">
        <v>109</v>
      </c>
      <c r="G21" s="42" t="s">
        <v>110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>
        <v>4064</v>
      </c>
      <c r="E22" s="40">
        <v>0.16800000000000001</v>
      </c>
      <c r="F22" s="39">
        <v>3800</v>
      </c>
      <c r="G22" s="42">
        <v>0.17399999999999999</v>
      </c>
      <c r="H22" s="39" t="s">
        <v>241</v>
      </c>
      <c r="I22" s="42" t="s">
        <v>426</v>
      </c>
      <c r="J22" s="39" t="s">
        <v>109</v>
      </c>
      <c r="K22" s="42" t="s">
        <v>110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60919</v>
      </c>
      <c r="E23" s="40">
        <v>3.2000000000000001E-2</v>
      </c>
      <c r="F23" s="39">
        <v>54115</v>
      </c>
      <c r="G23" s="42">
        <v>3.5000000000000003E-2</v>
      </c>
      <c r="H23" s="39">
        <v>5604</v>
      </c>
      <c r="I23" s="42">
        <v>0.14499999999999999</v>
      </c>
      <c r="J23" s="39" t="s">
        <v>434</v>
      </c>
      <c r="K23" s="42" t="s">
        <v>435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>
        <v>5457</v>
      </c>
      <c r="E24" s="40">
        <v>0.14399999999999999</v>
      </c>
      <c r="F24" s="39">
        <v>5037</v>
      </c>
      <c r="G24" s="42">
        <v>0.15</v>
      </c>
      <c r="H24" s="39" t="s">
        <v>398</v>
      </c>
      <c r="I24" s="42" t="s">
        <v>399</v>
      </c>
      <c r="J24" s="39" t="s">
        <v>109</v>
      </c>
      <c r="K24" s="42" t="s">
        <v>110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6288</v>
      </c>
      <c r="E25" s="40">
        <v>0.13300000000000001</v>
      </c>
      <c r="F25" s="39">
        <v>5541</v>
      </c>
      <c r="G25" s="42">
        <v>0.14199999999999999</v>
      </c>
      <c r="H25" s="39" t="s">
        <v>400</v>
      </c>
      <c r="I25" s="42" t="s">
        <v>401</v>
      </c>
      <c r="J25" s="39" t="s">
        <v>109</v>
      </c>
      <c r="K25" s="42" t="s">
        <v>110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10393</v>
      </c>
      <c r="E26" s="40">
        <v>0.10100000000000001</v>
      </c>
      <c r="F26" s="39">
        <v>9753</v>
      </c>
      <c r="G26" s="42">
        <v>0.105</v>
      </c>
      <c r="H26" s="39" t="s">
        <v>402</v>
      </c>
      <c r="I26" s="42" t="s">
        <v>403</v>
      </c>
      <c r="J26" s="39" t="s">
        <v>109</v>
      </c>
      <c r="K26" s="42" t="s">
        <v>110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>
        <v>2636</v>
      </c>
      <c r="E27" s="40">
        <v>0.21299999999999999</v>
      </c>
      <c r="F27" s="39">
        <v>2150</v>
      </c>
      <c r="G27" s="42">
        <v>0.23599999999999999</v>
      </c>
      <c r="H27" s="39" t="s">
        <v>404</v>
      </c>
      <c r="I27" s="42" t="s">
        <v>405</v>
      </c>
      <c r="J27" s="39" t="s">
        <v>109</v>
      </c>
      <c r="K27" s="42" t="s">
        <v>110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>
        <v>5906</v>
      </c>
      <c r="E28" s="40">
        <v>0.13800000000000001</v>
      </c>
      <c r="F28" s="39">
        <v>4831</v>
      </c>
      <c r="G28" s="42">
        <v>0.152</v>
      </c>
      <c r="H28" s="39" t="s">
        <v>406</v>
      </c>
      <c r="I28" s="42" t="s">
        <v>235</v>
      </c>
      <c r="J28" s="39" t="s">
        <v>436</v>
      </c>
      <c r="K28" s="42" t="s">
        <v>189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>
        <v>7432</v>
      </c>
      <c r="E29" s="40">
        <v>0.122</v>
      </c>
      <c r="F29" s="39">
        <v>6706</v>
      </c>
      <c r="G29" s="42">
        <v>0.128</v>
      </c>
      <c r="H29" s="39" t="s">
        <v>407</v>
      </c>
      <c r="I29" s="42" t="s">
        <v>408</v>
      </c>
      <c r="J29" s="39" t="s">
        <v>437</v>
      </c>
      <c r="K29" s="42" t="s">
        <v>189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23936</v>
      </c>
      <c r="E30" s="40">
        <v>6.4000000000000001E-2</v>
      </c>
      <c r="F30" s="39">
        <v>21692</v>
      </c>
      <c r="G30" s="42">
        <v>6.8000000000000005E-2</v>
      </c>
      <c r="H30" s="39">
        <v>1681</v>
      </c>
      <c r="I30" s="42">
        <v>0.26900000000000002</v>
      </c>
      <c r="J30" s="39" t="s">
        <v>438</v>
      </c>
      <c r="K30" s="42" t="s">
        <v>433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 t="s">
        <v>388</v>
      </c>
      <c r="E31" s="40" t="s">
        <v>389</v>
      </c>
      <c r="F31" s="39" t="s">
        <v>393</v>
      </c>
      <c r="G31" s="42" t="s">
        <v>394</v>
      </c>
      <c r="H31" s="39" t="s">
        <v>297</v>
      </c>
      <c r="I31" s="42" t="s">
        <v>118</v>
      </c>
      <c r="J31" s="39" t="s">
        <v>109</v>
      </c>
      <c r="K31" s="42" t="s">
        <v>110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390</v>
      </c>
      <c r="E32" s="40" t="s">
        <v>391</v>
      </c>
      <c r="F32" s="39" t="s">
        <v>395</v>
      </c>
      <c r="G32" s="42" t="s">
        <v>199</v>
      </c>
      <c r="H32" s="39" t="s">
        <v>109</v>
      </c>
      <c r="I32" s="42" t="s">
        <v>110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9224</v>
      </c>
      <c r="E33" s="40">
        <v>0.108</v>
      </c>
      <c r="F33" s="39">
        <v>8344</v>
      </c>
      <c r="G33" s="42">
        <v>0.114</v>
      </c>
      <c r="H33" s="39" t="s">
        <v>411</v>
      </c>
      <c r="I33" s="42" t="s">
        <v>401</v>
      </c>
      <c r="J33" s="39" t="s">
        <v>445</v>
      </c>
      <c r="K33" s="42" t="s">
        <v>446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13290</v>
      </c>
      <c r="E34" s="40">
        <v>8.8999999999999996E-2</v>
      </c>
      <c r="F34" s="39">
        <v>12155</v>
      </c>
      <c r="G34" s="42">
        <v>9.2999999999999999E-2</v>
      </c>
      <c r="H34" s="39" t="s">
        <v>412</v>
      </c>
      <c r="I34" s="42" t="s">
        <v>413</v>
      </c>
      <c r="J34" s="39" t="s">
        <v>109</v>
      </c>
      <c r="K34" s="42" t="s">
        <v>110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15907</v>
      </c>
      <c r="E35" s="40">
        <v>0.08</v>
      </c>
      <c r="F35" s="39">
        <v>14220</v>
      </c>
      <c r="G35" s="42">
        <v>8.5999999999999993E-2</v>
      </c>
      <c r="H35" s="39" t="s">
        <v>414</v>
      </c>
      <c r="I35" s="42" t="s">
        <v>415</v>
      </c>
      <c r="J35" s="39" t="s">
        <v>447</v>
      </c>
      <c r="K35" s="42" t="s">
        <v>369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7526</v>
      </c>
      <c r="E36" s="40">
        <v>0.121</v>
      </c>
      <c r="F36" s="39">
        <v>6791</v>
      </c>
      <c r="G36" s="42">
        <v>0.127</v>
      </c>
      <c r="H36" s="39" t="s">
        <v>416</v>
      </c>
      <c r="I36" s="42" t="s">
        <v>365</v>
      </c>
      <c r="J36" s="39" t="s">
        <v>109</v>
      </c>
      <c r="K36" s="42" t="s">
        <v>110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11086</v>
      </c>
      <c r="E37" s="40">
        <v>9.9000000000000005E-2</v>
      </c>
      <c r="F37" s="39">
        <v>9839</v>
      </c>
      <c r="G37" s="42">
        <v>0.105</v>
      </c>
      <c r="H37" s="39" t="s">
        <v>417</v>
      </c>
      <c r="I37" s="42" t="s">
        <v>418</v>
      </c>
      <c r="J37" s="39" t="s">
        <v>448</v>
      </c>
      <c r="K37" s="42" t="s">
        <v>98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>
        <v>2266</v>
      </c>
      <c r="E38" s="40">
        <v>0.22600000000000001</v>
      </c>
      <c r="F38" s="39">
        <v>2168</v>
      </c>
      <c r="G38" s="42">
        <v>0.23100000000000001</v>
      </c>
      <c r="H38" s="39" t="s">
        <v>109</v>
      </c>
      <c r="I38" s="42" t="s">
        <v>110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11896</v>
      </c>
      <c r="E39" s="40">
        <v>9.5000000000000001E-2</v>
      </c>
      <c r="F39" s="39">
        <v>10663</v>
      </c>
      <c r="G39" s="42">
        <v>0.1</v>
      </c>
      <c r="H39" s="39" t="s">
        <v>419</v>
      </c>
      <c r="I39" s="42" t="s">
        <v>418</v>
      </c>
      <c r="J39" s="39" t="s">
        <v>449</v>
      </c>
      <c r="K39" s="42" t="s">
        <v>369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>
        <v>3723</v>
      </c>
      <c r="E40" s="40">
        <v>0.17599999999999999</v>
      </c>
      <c r="F40" s="39">
        <v>3272</v>
      </c>
      <c r="G40" s="42">
        <v>0.188</v>
      </c>
      <c r="H40" s="39" t="s">
        <v>420</v>
      </c>
      <c r="I40" s="42" t="s">
        <v>421</v>
      </c>
      <c r="J40" s="39" t="s">
        <v>450</v>
      </c>
      <c r="K40" s="42" t="s">
        <v>182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>
        <v>4286</v>
      </c>
      <c r="E41" s="40">
        <v>0.16600000000000001</v>
      </c>
      <c r="F41" s="39">
        <v>3665</v>
      </c>
      <c r="G41" s="42">
        <v>0.18</v>
      </c>
      <c r="H41" s="39" t="s">
        <v>422</v>
      </c>
      <c r="I41" s="42" t="s">
        <v>423</v>
      </c>
      <c r="J41" s="39" t="s">
        <v>109</v>
      </c>
      <c r="K41" s="42" t="s">
        <v>110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41419</v>
      </c>
      <c r="E42" s="40">
        <v>4.3999999999999997E-2</v>
      </c>
      <c r="F42" s="39">
        <v>36697</v>
      </c>
      <c r="G42" s="42">
        <v>4.8000000000000001E-2</v>
      </c>
      <c r="H42" s="39">
        <v>3736</v>
      </c>
      <c r="I42" s="42">
        <v>0.17899999999999999</v>
      </c>
      <c r="J42" s="39" t="s">
        <v>451</v>
      </c>
      <c r="K42" s="42" t="s">
        <v>452</v>
      </c>
      <c r="L42" s="39" t="s">
        <v>109</v>
      </c>
      <c r="M42" s="42" t="s">
        <v>110</v>
      </c>
      <c r="N42" s="21"/>
      <c r="O42" s="21"/>
    </row>
    <row r="43" spans="1:31" ht="15">
      <c r="A43" s="102"/>
      <c r="B43" s="107"/>
      <c r="C43" s="24" t="s">
        <v>73</v>
      </c>
      <c r="D43" s="39">
        <v>4159</v>
      </c>
      <c r="E43" s="40">
        <v>0.16700000000000001</v>
      </c>
      <c r="F43" s="39">
        <v>3534</v>
      </c>
      <c r="G43" s="42">
        <v>0.18099999999999999</v>
      </c>
      <c r="H43" s="39" t="s">
        <v>424</v>
      </c>
      <c r="I43" s="42" t="s">
        <v>423</v>
      </c>
      <c r="J43" s="39" t="s">
        <v>109</v>
      </c>
      <c r="K43" s="42" t="s">
        <v>110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33152</v>
      </c>
      <c r="E44" s="40">
        <v>5.1999999999999998E-2</v>
      </c>
      <c r="F44" s="39">
        <v>29125</v>
      </c>
      <c r="G44" s="42">
        <v>5.6000000000000001E-2</v>
      </c>
      <c r="H44" s="39">
        <v>3292</v>
      </c>
      <c r="I44" s="42">
        <v>0.193</v>
      </c>
      <c r="J44" s="39" t="s">
        <v>439</v>
      </c>
      <c r="K44" s="42" t="s">
        <v>440</v>
      </c>
      <c r="L44" s="39" t="s">
        <v>109</v>
      </c>
      <c r="M44" s="42" t="s">
        <v>110</v>
      </c>
      <c r="N44" s="21"/>
      <c r="O44" s="21"/>
    </row>
    <row r="45" spans="1:31" ht="15">
      <c r="A45" s="102"/>
      <c r="B45" s="102"/>
      <c r="C45" s="23" t="s">
        <v>76</v>
      </c>
      <c r="D45" s="39">
        <v>59829</v>
      </c>
      <c r="E45" s="40">
        <v>3.2000000000000001E-2</v>
      </c>
      <c r="F45" s="39">
        <v>54398</v>
      </c>
      <c r="G45" s="42">
        <v>3.5000000000000003E-2</v>
      </c>
      <c r="H45" s="39">
        <v>4669</v>
      </c>
      <c r="I45" s="42">
        <v>0.159</v>
      </c>
      <c r="J45" s="39" t="s">
        <v>441</v>
      </c>
      <c r="K45" s="42" t="s">
        <v>442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30371</v>
      </c>
      <c r="E46" s="40">
        <v>5.3999999999999999E-2</v>
      </c>
      <c r="F46" s="39">
        <v>26803</v>
      </c>
      <c r="G46" s="42">
        <v>5.8000000000000003E-2</v>
      </c>
      <c r="H46" s="39">
        <v>2820</v>
      </c>
      <c r="I46" s="42">
        <v>0.20300000000000001</v>
      </c>
      <c r="J46" s="39" t="s">
        <v>443</v>
      </c>
      <c r="K46" s="42" t="s">
        <v>444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 t="s">
        <v>392</v>
      </c>
      <c r="E47" s="40" t="s">
        <v>209</v>
      </c>
      <c r="F47" s="39" t="s">
        <v>396</v>
      </c>
      <c r="G47" s="42" t="s">
        <v>341</v>
      </c>
      <c r="H47" s="39" t="s">
        <v>409</v>
      </c>
      <c r="I47" s="42" t="s">
        <v>410</v>
      </c>
      <c r="J47" s="39" t="s">
        <v>109</v>
      </c>
      <c r="K47" s="42" t="s">
        <v>110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Tabelle7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10</v>
      </c>
      <c r="B5" s="103" t="s">
        <v>1</v>
      </c>
      <c r="C5" s="104"/>
      <c r="D5" s="37">
        <v>29887</v>
      </c>
      <c r="E5" s="38">
        <v>8.9999999999999993E-3</v>
      </c>
      <c r="F5" s="37">
        <v>27717</v>
      </c>
      <c r="G5" s="41">
        <v>0.02</v>
      </c>
      <c r="H5" s="37">
        <v>1623</v>
      </c>
      <c r="I5" s="41">
        <v>0.26600000000000001</v>
      </c>
      <c r="J5" s="37" t="s">
        <v>99</v>
      </c>
      <c r="K5" s="41" t="s">
        <v>100</v>
      </c>
      <c r="L5" s="37" t="s">
        <v>109</v>
      </c>
      <c r="M5" s="41" t="s">
        <v>110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15168</v>
      </c>
      <c r="E6" s="40">
        <v>6.6000000000000003E-2</v>
      </c>
      <c r="F6" s="39">
        <v>14032</v>
      </c>
      <c r="G6" s="42">
        <v>7.0999999999999994E-2</v>
      </c>
      <c r="H6" s="39" t="s">
        <v>522</v>
      </c>
      <c r="I6" s="42" t="s">
        <v>231</v>
      </c>
      <c r="J6" s="39" t="s">
        <v>404</v>
      </c>
      <c r="K6" s="42" t="s">
        <v>536</v>
      </c>
      <c r="L6" s="39" t="s">
        <v>109</v>
      </c>
      <c r="M6" s="42" t="s">
        <v>110</v>
      </c>
      <c r="N6" s="21"/>
      <c r="O6" s="21"/>
    </row>
    <row r="7" spans="1:31" ht="15">
      <c r="A7" s="102"/>
      <c r="B7" s="105"/>
      <c r="C7" s="15" t="s">
        <v>45</v>
      </c>
      <c r="D7" s="39">
        <v>14719</v>
      </c>
      <c r="E7" s="40">
        <v>6.2E-2</v>
      </c>
      <c r="F7" s="39">
        <v>13684</v>
      </c>
      <c r="G7" s="42">
        <v>6.7000000000000004E-2</v>
      </c>
      <c r="H7" s="39" t="s">
        <v>523</v>
      </c>
      <c r="I7" s="42" t="s">
        <v>524</v>
      </c>
      <c r="J7" s="39" t="s">
        <v>109</v>
      </c>
      <c r="K7" s="42" t="s">
        <v>110</v>
      </c>
      <c r="L7" s="39" t="s">
        <v>109</v>
      </c>
      <c r="M7" s="42" t="s">
        <v>110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4503</v>
      </c>
      <c r="E8" s="40">
        <v>0.151</v>
      </c>
      <c r="F8" s="39">
        <v>4263</v>
      </c>
      <c r="G8" s="42">
        <v>0.155</v>
      </c>
      <c r="H8" s="39" t="s">
        <v>121</v>
      </c>
      <c r="I8" s="42" t="s">
        <v>98</v>
      </c>
      <c r="J8" s="39" t="s">
        <v>109</v>
      </c>
      <c r="K8" s="42" t="s">
        <v>110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9557</v>
      </c>
      <c r="E9" s="40">
        <v>9.7000000000000003E-2</v>
      </c>
      <c r="F9" s="39">
        <v>8698</v>
      </c>
      <c r="G9" s="42">
        <v>0.104</v>
      </c>
      <c r="H9" s="39" t="s">
        <v>254</v>
      </c>
      <c r="I9" s="42" t="s">
        <v>506</v>
      </c>
      <c r="J9" s="39" t="s">
        <v>532</v>
      </c>
      <c r="K9" s="42" t="s">
        <v>98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10402</v>
      </c>
      <c r="E10" s="40">
        <v>8.5000000000000006E-2</v>
      </c>
      <c r="F10" s="39">
        <v>9760</v>
      </c>
      <c r="G10" s="42">
        <v>8.8999999999999996E-2</v>
      </c>
      <c r="H10" s="39" t="s">
        <v>228</v>
      </c>
      <c r="I10" s="42" t="s">
        <v>507</v>
      </c>
      <c r="J10" s="39" t="s">
        <v>185</v>
      </c>
      <c r="K10" s="42" t="s">
        <v>533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5425</v>
      </c>
      <c r="E11" s="40">
        <v>0.13600000000000001</v>
      </c>
      <c r="F11" s="39">
        <v>4996</v>
      </c>
      <c r="G11" s="42">
        <v>0.14299999999999999</v>
      </c>
      <c r="H11" s="39" t="s">
        <v>119</v>
      </c>
      <c r="I11" s="42" t="s">
        <v>386</v>
      </c>
      <c r="J11" s="39" t="s">
        <v>109</v>
      </c>
      <c r="K11" s="42" t="s">
        <v>110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25713</v>
      </c>
      <c r="E12" s="40">
        <v>2.7E-2</v>
      </c>
      <c r="F12" s="39">
        <v>24511</v>
      </c>
      <c r="G12" s="42">
        <v>3.1E-2</v>
      </c>
      <c r="H12" s="39" t="s">
        <v>214</v>
      </c>
      <c r="I12" s="42" t="s">
        <v>529</v>
      </c>
      <c r="J12" s="39" t="s">
        <v>198</v>
      </c>
      <c r="K12" s="42" t="s">
        <v>310</v>
      </c>
      <c r="L12" s="39" t="s">
        <v>109</v>
      </c>
      <c r="M12" s="42" t="s">
        <v>110</v>
      </c>
      <c r="N12" s="21"/>
      <c r="O12" s="21"/>
    </row>
    <row r="13" spans="1:31" ht="15">
      <c r="A13" s="102"/>
      <c r="B13" s="105"/>
      <c r="C13" s="15" t="s">
        <v>91</v>
      </c>
      <c r="D13" s="39">
        <v>3029</v>
      </c>
      <c r="E13" s="40">
        <v>0.191</v>
      </c>
      <c r="F13" s="39">
        <v>2393</v>
      </c>
      <c r="G13" s="42">
        <v>0.216</v>
      </c>
      <c r="H13" s="39" t="s">
        <v>179</v>
      </c>
      <c r="I13" s="42" t="s">
        <v>530</v>
      </c>
      <c r="J13" s="39" t="s">
        <v>538</v>
      </c>
      <c r="K13" s="42" t="s">
        <v>369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 t="s">
        <v>483</v>
      </c>
      <c r="E14" s="40" t="s">
        <v>342</v>
      </c>
      <c r="F14" s="39" t="s">
        <v>504</v>
      </c>
      <c r="G14" s="42" t="s">
        <v>505</v>
      </c>
      <c r="H14" s="39" t="s">
        <v>531</v>
      </c>
      <c r="I14" s="42" t="s">
        <v>182</v>
      </c>
      <c r="J14" s="39" t="s">
        <v>109</v>
      </c>
      <c r="K14" s="42" t="s">
        <v>110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 t="s">
        <v>484</v>
      </c>
      <c r="E15" s="40" t="s">
        <v>329</v>
      </c>
      <c r="F15" s="39" t="s">
        <v>245</v>
      </c>
      <c r="G15" s="42" t="s">
        <v>369</v>
      </c>
      <c r="H15" s="39" t="s">
        <v>109</v>
      </c>
      <c r="I15" s="42" t="s">
        <v>110</v>
      </c>
      <c r="J15" s="39" t="s">
        <v>109</v>
      </c>
      <c r="K15" s="42" t="s">
        <v>110</v>
      </c>
      <c r="L15" s="39" t="s">
        <v>109</v>
      </c>
      <c r="M15" s="42" t="s">
        <v>110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23142</v>
      </c>
      <c r="E17" s="40">
        <v>3.5000000000000003E-2</v>
      </c>
      <c r="F17" s="39">
        <v>22521</v>
      </c>
      <c r="G17" s="42">
        <v>3.6999999999999998E-2</v>
      </c>
      <c r="H17" s="39" t="s">
        <v>525</v>
      </c>
      <c r="I17" s="42" t="s">
        <v>363</v>
      </c>
      <c r="J17" s="39" t="s">
        <v>198</v>
      </c>
      <c r="K17" s="42" t="s">
        <v>310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>
        <v>1821</v>
      </c>
      <c r="E18" s="40">
        <v>0.251</v>
      </c>
      <c r="F18" s="39" t="s">
        <v>500</v>
      </c>
      <c r="G18" s="42" t="s">
        <v>501</v>
      </c>
      <c r="H18" s="39" t="s">
        <v>526</v>
      </c>
      <c r="I18" s="42" t="s">
        <v>506</v>
      </c>
      <c r="J18" s="39" t="s">
        <v>109</v>
      </c>
      <c r="K18" s="42" t="s">
        <v>110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3447</v>
      </c>
      <c r="E19" s="40">
        <v>0.17799999999999999</v>
      </c>
      <c r="F19" s="39">
        <v>2610</v>
      </c>
      <c r="G19" s="42">
        <v>0.20699999999999999</v>
      </c>
      <c r="H19" s="39" t="s">
        <v>527</v>
      </c>
      <c r="I19" s="42" t="s">
        <v>528</v>
      </c>
      <c r="J19" s="39" t="s">
        <v>537</v>
      </c>
      <c r="K19" s="42" t="s">
        <v>391</v>
      </c>
      <c r="L19" s="39" t="s">
        <v>109</v>
      </c>
      <c r="M19" s="42" t="s">
        <v>110</v>
      </c>
      <c r="N19" s="21"/>
      <c r="O19" s="21"/>
    </row>
    <row r="20" spans="1:15" ht="15">
      <c r="A20" s="102"/>
      <c r="B20" s="106"/>
      <c r="C20" s="22" t="s">
        <v>88</v>
      </c>
      <c r="D20" s="39" t="s">
        <v>186</v>
      </c>
      <c r="E20" s="40" t="s">
        <v>180</v>
      </c>
      <c r="F20" s="39" t="s">
        <v>502</v>
      </c>
      <c r="G20" s="42" t="s">
        <v>503</v>
      </c>
      <c r="H20" s="39" t="s">
        <v>109</v>
      </c>
      <c r="I20" s="42" t="s">
        <v>110</v>
      </c>
      <c r="J20" s="39" t="s">
        <v>109</v>
      </c>
      <c r="K20" s="42" t="s">
        <v>110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109</v>
      </c>
      <c r="E21" s="40" t="s">
        <v>110</v>
      </c>
      <c r="F21" s="39" t="s">
        <v>109</v>
      </c>
      <c r="G21" s="42" t="s">
        <v>110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 t="s">
        <v>481</v>
      </c>
      <c r="E22" s="40" t="s">
        <v>482</v>
      </c>
      <c r="F22" s="39" t="s">
        <v>481</v>
      </c>
      <c r="G22" s="42" t="s">
        <v>482</v>
      </c>
      <c r="H22" s="39" t="s">
        <v>109</v>
      </c>
      <c r="I22" s="42" t="s">
        <v>110</v>
      </c>
      <c r="J22" s="39" t="s">
        <v>109</v>
      </c>
      <c r="K22" s="42" t="s">
        <v>110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14373</v>
      </c>
      <c r="E23" s="40">
        <v>6.9000000000000006E-2</v>
      </c>
      <c r="F23" s="39">
        <v>13186</v>
      </c>
      <c r="G23" s="42">
        <v>7.3999999999999996E-2</v>
      </c>
      <c r="H23" s="39" t="s">
        <v>508</v>
      </c>
      <c r="I23" s="42" t="s">
        <v>509</v>
      </c>
      <c r="J23" s="39" t="s">
        <v>534</v>
      </c>
      <c r="K23" s="42" t="s">
        <v>187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>
        <v>1866</v>
      </c>
      <c r="E24" s="40">
        <v>0.24399999999999999</v>
      </c>
      <c r="F24" s="39">
        <v>1732</v>
      </c>
      <c r="G24" s="42">
        <v>0.253</v>
      </c>
      <c r="H24" s="39" t="s">
        <v>109</v>
      </c>
      <c r="I24" s="42" t="s">
        <v>110</v>
      </c>
      <c r="J24" s="39" t="s">
        <v>109</v>
      </c>
      <c r="K24" s="42" t="s">
        <v>110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1764</v>
      </c>
      <c r="E25" s="40">
        <v>0.251</v>
      </c>
      <c r="F25" s="39" t="s">
        <v>485</v>
      </c>
      <c r="G25" s="42" t="s">
        <v>486</v>
      </c>
      <c r="H25" s="39" t="s">
        <v>510</v>
      </c>
      <c r="I25" s="42" t="s">
        <v>199</v>
      </c>
      <c r="J25" s="39" t="s">
        <v>109</v>
      </c>
      <c r="K25" s="42" t="s">
        <v>110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3007</v>
      </c>
      <c r="E26" s="40">
        <v>0.185</v>
      </c>
      <c r="F26" s="39">
        <v>2873</v>
      </c>
      <c r="G26" s="42">
        <v>0.19</v>
      </c>
      <c r="H26" s="39" t="s">
        <v>511</v>
      </c>
      <c r="I26" s="42" t="s">
        <v>512</v>
      </c>
      <c r="J26" s="39" t="s">
        <v>109</v>
      </c>
      <c r="K26" s="42" t="s">
        <v>110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 t="s">
        <v>466</v>
      </c>
      <c r="E27" s="40" t="s">
        <v>264</v>
      </c>
      <c r="F27" s="39" t="s">
        <v>487</v>
      </c>
      <c r="G27" s="42" t="s">
        <v>488</v>
      </c>
      <c r="H27" s="39" t="s">
        <v>109</v>
      </c>
      <c r="I27" s="42" t="s">
        <v>110</v>
      </c>
      <c r="J27" s="39" t="s">
        <v>109</v>
      </c>
      <c r="K27" s="42" t="s">
        <v>110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 t="s">
        <v>467</v>
      </c>
      <c r="E28" s="40" t="s">
        <v>468</v>
      </c>
      <c r="F28" s="39" t="s">
        <v>489</v>
      </c>
      <c r="G28" s="42" t="s">
        <v>152</v>
      </c>
      <c r="H28" s="39" t="s">
        <v>109</v>
      </c>
      <c r="I28" s="42" t="s">
        <v>110</v>
      </c>
      <c r="J28" s="39" t="s">
        <v>109</v>
      </c>
      <c r="K28" s="42" t="s">
        <v>110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 t="s">
        <v>469</v>
      </c>
      <c r="E29" s="40" t="s">
        <v>470</v>
      </c>
      <c r="F29" s="39" t="s">
        <v>490</v>
      </c>
      <c r="G29" s="42" t="s">
        <v>491</v>
      </c>
      <c r="H29" s="39" t="s">
        <v>109</v>
      </c>
      <c r="I29" s="42" t="s">
        <v>110</v>
      </c>
      <c r="J29" s="39" t="s">
        <v>109</v>
      </c>
      <c r="K29" s="42" t="s">
        <v>110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5172</v>
      </c>
      <c r="E30" s="40">
        <v>0.14000000000000001</v>
      </c>
      <c r="F30" s="39">
        <v>4857</v>
      </c>
      <c r="G30" s="42">
        <v>0.14499999999999999</v>
      </c>
      <c r="H30" s="39" t="s">
        <v>513</v>
      </c>
      <c r="I30" s="42" t="s">
        <v>421</v>
      </c>
      <c r="J30" s="39" t="s">
        <v>109</v>
      </c>
      <c r="K30" s="42" t="s">
        <v>110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 t="s">
        <v>471</v>
      </c>
      <c r="E31" s="40" t="s">
        <v>472</v>
      </c>
      <c r="F31" s="39" t="s">
        <v>492</v>
      </c>
      <c r="G31" s="42" t="s">
        <v>264</v>
      </c>
      <c r="H31" s="39" t="s">
        <v>109</v>
      </c>
      <c r="I31" s="42" t="s">
        <v>110</v>
      </c>
      <c r="J31" s="39" t="s">
        <v>109</v>
      </c>
      <c r="K31" s="42" t="s">
        <v>110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109</v>
      </c>
      <c r="E32" s="40" t="s">
        <v>110</v>
      </c>
      <c r="F32" s="39" t="s">
        <v>109</v>
      </c>
      <c r="G32" s="42" t="s">
        <v>110</v>
      </c>
      <c r="H32" s="39" t="s">
        <v>109</v>
      </c>
      <c r="I32" s="42" t="s">
        <v>110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1878</v>
      </c>
      <c r="E33" s="40">
        <v>0.247</v>
      </c>
      <c r="F33" s="39">
        <v>1625</v>
      </c>
      <c r="G33" s="42">
        <v>0.26400000000000001</v>
      </c>
      <c r="H33" s="39" t="s">
        <v>109</v>
      </c>
      <c r="I33" s="42" t="s">
        <v>110</v>
      </c>
      <c r="J33" s="39" t="s">
        <v>109</v>
      </c>
      <c r="K33" s="42" t="s">
        <v>110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3438</v>
      </c>
      <c r="E34" s="40">
        <v>0.17699999999999999</v>
      </c>
      <c r="F34" s="39">
        <v>3213</v>
      </c>
      <c r="G34" s="42">
        <v>0.184</v>
      </c>
      <c r="H34" s="39" t="s">
        <v>517</v>
      </c>
      <c r="I34" s="42" t="s">
        <v>518</v>
      </c>
      <c r="J34" s="39" t="s">
        <v>109</v>
      </c>
      <c r="K34" s="42" t="s">
        <v>110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3358</v>
      </c>
      <c r="E35" s="40">
        <v>0.18</v>
      </c>
      <c r="F35" s="39">
        <v>3233</v>
      </c>
      <c r="G35" s="42">
        <v>0.184</v>
      </c>
      <c r="H35" s="39" t="s">
        <v>109</v>
      </c>
      <c r="I35" s="42" t="s">
        <v>110</v>
      </c>
      <c r="J35" s="39" t="s">
        <v>109</v>
      </c>
      <c r="K35" s="42" t="s">
        <v>110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2003</v>
      </c>
      <c r="E36" s="40">
        <v>0.23400000000000001</v>
      </c>
      <c r="F36" s="39">
        <v>1803</v>
      </c>
      <c r="G36" s="42">
        <v>0.247</v>
      </c>
      <c r="H36" s="39" t="s">
        <v>109</v>
      </c>
      <c r="I36" s="42" t="s">
        <v>110</v>
      </c>
      <c r="J36" s="39" t="s">
        <v>109</v>
      </c>
      <c r="K36" s="42" t="s">
        <v>110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3506</v>
      </c>
      <c r="E37" s="40">
        <v>0.17299999999999999</v>
      </c>
      <c r="F37" s="39">
        <v>3148</v>
      </c>
      <c r="G37" s="42">
        <v>0.183</v>
      </c>
      <c r="H37" s="39" t="s">
        <v>519</v>
      </c>
      <c r="I37" s="42" t="s">
        <v>520</v>
      </c>
      <c r="J37" s="39" t="s">
        <v>109</v>
      </c>
      <c r="K37" s="42" t="s">
        <v>110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 t="s">
        <v>474</v>
      </c>
      <c r="E38" s="40" t="s">
        <v>475</v>
      </c>
      <c r="F38" s="39" t="s">
        <v>474</v>
      </c>
      <c r="G38" s="42" t="s">
        <v>475</v>
      </c>
      <c r="H38" s="39" t="s">
        <v>109</v>
      </c>
      <c r="I38" s="42" t="s">
        <v>110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3224</v>
      </c>
      <c r="E39" s="40">
        <v>0.191</v>
      </c>
      <c r="F39" s="39">
        <v>3055</v>
      </c>
      <c r="G39" s="42">
        <v>0.19700000000000001</v>
      </c>
      <c r="H39" s="39" t="s">
        <v>109</v>
      </c>
      <c r="I39" s="42" t="s">
        <v>110</v>
      </c>
      <c r="J39" s="39" t="s">
        <v>109</v>
      </c>
      <c r="K39" s="42" t="s">
        <v>110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 t="s">
        <v>476</v>
      </c>
      <c r="E40" s="40" t="s">
        <v>477</v>
      </c>
      <c r="F40" s="39" t="s">
        <v>495</v>
      </c>
      <c r="G40" s="42" t="s">
        <v>496</v>
      </c>
      <c r="H40" s="39" t="s">
        <v>109</v>
      </c>
      <c r="I40" s="42" t="s">
        <v>110</v>
      </c>
      <c r="J40" s="39" t="s">
        <v>109</v>
      </c>
      <c r="K40" s="42" t="s">
        <v>110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 t="s">
        <v>478</v>
      </c>
      <c r="E41" s="40" t="s">
        <v>479</v>
      </c>
      <c r="F41" s="39" t="s">
        <v>497</v>
      </c>
      <c r="G41" s="42" t="s">
        <v>215</v>
      </c>
      <c r="H41" s="39" t="s">
        <v>109</v>
      </c>
      <c r="I41" s="42" t="s">
        <v>110</v>
      </c>
      <c r="J41" s="39" t="s">
        <v>109</v>
      </c>
      <c r="K41" s="42" t="s">
        <v>110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8806</v>
      </c>
      <c r="E42" s="40">
        <v>9.8000000000000004E-2</v>
      </c>
      <c r="F42" s="39">
        <v>8339</v>
      </c>
      <c r="G42" s="42">
        <v>0.10199999999999999</v>
      </c>
      <c r="H42" s="39" t="s">
        <v>521</v>
      </c>
      <c r="I42" s="42" t="s">
        <v>488</v>
      </c>
      <c r="J42" s="39" t="s">
        <v>109</v>
      </c>
      <c r="K42" s="42" t="s">
        <v>110</v>
      </c>
      <c r="L42" s="39" t="s">
        <v>109</v>
      </c>
      <c r="M42" s="42" t="s">
        <v>110</v>
      </c>
      <c r="N42" s="21"/>
      <c r="O42" s="21"/>
    </row>
    <row r="43" spans="1:31" ht="15">
      <c r="A43" s="102"/>
      <c r="B43" s="107"/>
      <c r="C43" s="24" t="s">
        <v>73</v>
      </c>
      <c r="D43" s="39" t="s">
        <v>480</v>
      </c>
      <c r="E43" s="40" t="s">
        <v>258</v>
      </c>
      <c r="F43" s="39" t="s">
        <v>498</v>
      </c>
      <c r="G43" s="42" t="s">
        <v>499</v>
      </c>
      <c r="H43" s="39" t="s">
        <v>109</v>
      </c>
      <c r="I43" s="42" t="s">
        <v>110</v>
      </c>
      <c r="J43" s="39" t="s">
        <v>109</v>
      </c>
      <c r="K43" s="42" t="s">
        <v>110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7659</v>
      </c>
      <c r="E44" s="40">
        <v>0.108</v>
      </c>
      <c r="F44" s="39">
        <v>7136</v>
      </c>
      <c r="G44" s="42">
        <v>0.114</v>
      </c>
      <c r="H44" s="39" t="s">
        <v>282</v>
      </c>
      <c r="I44" s="42" t="s">
        <v>514</v>
      </c>
      <c r="J44" s="39" t="s">
        <v>109</v>
      </c>
      <c r="K44" s="42" t="s">
        <v>110</v>
      </c>
      <c r="L44" s="39" t="s">
        <v>109</v>
      </c>
      <c r="M44" s="42" t="s">
        <v>110</v>
      </c>
      <c r="N44" s="21"/>
      <c r="O44" s="21"/>
    </row>
    <row r="45" spans="1:31" ht="15">
      <c r="A45" s="102"/>
      <c r="B45" s="102"/>
      <c r="C45" s="23" t="s">
        <v>76</v>
      </c>
      <c r="D45" s="39">
        <v>15019</v>
      </c>
      <c r="E45" s="40">
        <v>6.4000000000000001E-2</v>
      </c>
      <c r="F45" s="39">
        <v>14078</v>
      </c>
      <c r="G45" s="42">
        <v>6.8000000000000005E-2</v>
      </c>
      <c r="H45" s="39" t="s">
        <v>515</v>
      </c>
      <c r="I45" s="42" t="s">
        <v>509</v>
      </c>
      <c r="J45" s="39" t="s">
        <v>336</v>
      </c>
      <c r="K45" s="42" t="s">
        <v>370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6812</v>
      </c>
      <c r="E46" s="40">
        <v>0.11899999999999999</v>
      </c>
      <c r="F46" s="39">
        <v>6210</v>
      </c>
      <c r="G46" s="42">
        <v>0.126</v>
      </c>
      <c r="H46" s="39" t="s">
        <v>516</v>
      </c>
      <c r="I46" s="42" t="s">
        <v>171</v>
      </c>
      <c r="J46" s="39" t="s">
        <v>535</v>
      </c>
      <c r="K46" s="42" t="s">
        <v>189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 t="s">
        <v>473</v>
      </c>
      <c r="E47" s="40" t="s">
        <v>399</v>
      </c>
      <c r="F47" s="39" t="s">
        <v>493</v>
      </c>
      <c r="G47" s="42" t="s">
        <v>494</v>
      </c>
      <c r="H47" s="39" t="s">
        <v>109</v>
      </c>
      <c r="I47" s="42" t="s">
        <v>110</v>
      </c>
      <c r="J47" s="39" t="s">
        <v>109</v>
      </c>
      <c r="K47" s="42" t="s">
        <v>110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Tabelle8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11</v>
      </c>
      <c r="B5" s="103" t="s">
        <v>1</v>
      </c>
      <c r="C5" s="104"/>
      <c r="D5" s="37">
        <v>35263</v>
      </c>
      <c r="E5" s="38">
        <v>8.0000000000000002E-3</v>
      </c>
      <c r="F5" s="37">
        <v>32790</v>
      </c>
      <c r="G5" s="41">
        <v>1.7000000000000001E-2</v>
      </c>
      <c r="H5" s="37">
        <v>2049</v>
      </c>
      <c r="I5" s="41">
        <v>0.23400000000000001</v>
      </c>
      <c r="J5" s="37" t="s">
        <v>101</v>
      </c>
      <c r="K5" s="41" t="s">
        <v>102</v>
      </c>
      <c r="L5" s="37" t="s">
        <v>109</v>
      </c>
      <c r="M5" s="41" t="s">
        <v>110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18043</v>
      </c>
      <c r="E6" s="40">
        <v>5.5E-2</v>
      </c>
      <c r="F6" s="39">
        <v>16891</v>
      </c>
      <c r="G6" s="42">
        <v>5.8000000000000003E-2</v>
      </c>
      <c r="H6" s="39" t="s">
        <v>589</v>
      </c>
      <c r="I6" s="42" t="s">
        <v>227</v>
      </c>
      <c r="J6" s="39" t="s">
        <v>600</v>
      </c>
      <c r="K6" s="42" t="s">
        <v>601</v>
      </c>
      <c r="L6" s="39" t="s">
        <v>109</v>
      </c>
      <c r="M6" s="42" t="s">
        <v>110</v>
      </c>
      <c r="N6" s="21"/>
      <c r="O6" s="21"/>
    </row>
    <row r="7" spans="1:31" ht="15">
      <c r="A7" s="102"/>
      <c r="B7" s="105"/>
      <c r="C7" s="15" t="s">
        <v>45</v>
      </c>
      <c r="D7" s="39">
        <v>17220</v>
      </c>
      <c r="E7" s="40">
        <v>5.8999999999999997E-2</v>
      </c>
      <c r="F7" s="39">
        <v>15899</v>
      </c>
      <c r="G7" s="42">
        <v>6.3E-2</v>
      </c>
      <c r="H7" s="39" t="s">
        <v>590</v>
      </c>
      <c r="I7" s="42" t="s">
        <v>290</v>
      </c>
      <c r="J7" s="39" t="s">
        <v>109</v>
      </c>
      <c r="K7" s="42" t="s">
        <v>110</v>
      </c>
      <c r="L7" s="39" t="s">
        <v>109</v>
      </c>
      <c r="M7" s="42" t="s">
        <v>110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4867</v>
      </c>
      <c r="E8" s="40">
        <v>0.13700000000000001</v>
      </c>
      <c r="F8" s="39">
        <v>4456</v>
      </c>
      <c r="G8" s="42">
        <v>0.14199999999999999</v>
      </c>
      <c r="H8" s="39" t="s">
        <v>568</v>
      </c>
      <c r="I8" s="42" t="s">
        <v>569</v>
      </c>
      <c r="J8" s="39" t="s">
        <v>109</v>
      </c>
      <c r="K8" s="42" t="s">
        <v>110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10746</v>
      </c>
      <c r="E9" s="40">
        <v>8.7999999999999995E-2</v>
      </c>
      <c r="F9" s="39">
        <v>9815</v>
      </c>
      <c r="G9" s="42">
        <v>9.4E-2</v>
      </c>
      <c r="H9" s="39" t="s">
        <v>570</v>
      </c>
      <c r="I9" s="42" t="s">
        <v>571</v>
      </c>
      <c r="J9" s="39" t="s">
        <v>109</v>
      </c>
      <c r="K9" s="42" t="s">
        <v>110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12806</v>
      </c>
      <c r="E10" s="40">
        <v>7.2999999999999995E-2</v>
      </c>
      <c r="F10" s="39">
        <v>12129</v>
      </c>
      <c r="G10" s="42">
        <v>7.5999999999999998E-2</v>
      </c>
      <c r="H10" s="39" t="s">
        <v>572</v>
      </c>
      <c r="I10" s="42" t="s">
        <v>378</v>
      </c>
      <c r="J10" s="39" t="s">
        <v>109</v>
      </c>
      <c r="K10" s="42" t="s">
        <v>110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6844</v>
      </c>
      <c r="E11" s="40">
        <v>0.11799999999999999</v>
      </c>
      <c r="F11" s="39">
        <v>6390</v>
      </c>
      <c r="G11" s="42">
        <v>0.123</v>
      </c>
      <c r="H11" s="39" t="s">
        <v>573</v>
      </c>
      <c r="I11" s="42" t="s">
        <v>324</v>
      </c>
      <c r="J11" s="39" t="s">
        <v>109</v>
      </c>
      <c r="K11" s="42" t="s">
        <v>110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30942</v>
      </c>
      <c r="E12" s="40">
        <v>0.02</v>
      </c>
      <c r="F12" s="39">
        <v>29345</v>
      </c>
      <c r="G12" s="42">
        <v>2.4E-2</v>
      </c>
      <c r="H12" s="39" t="s">
        <v>469</v>
      </c>
      <c r="I12" s="42" t="s">
        <v>140</v>
      </c>
      <c r="J12" s="39" t="s">
        <v>602</v>
      </c>
      <c r="K12" s="42" t="s">
        <v>603</v>
      </c>
      <c r="L12" s="39" t="s">
        <v>109</v>
      </c>
      <c r="M12" s="42" t="s">
        <v>110</v>
      </c>
      <c r="N12" s="21"/>
      <c r="O12" s="21"/>
    </row>
    <row r="13" spans="1:31" ht="15">
      <c r="A13" s="102"/>
      <c r="B13" s="105"/>
      <c r="C13" s="15" t="s">
        <v>91</v>
      </c>
      <c r="D13" s="39">
        <v>2971</v>
      </c>
      <c r="E13" s="40">
        <v>0.20599999999999999</v>
      </c>
      <c r="F13" s="39">
        <v>2636</v>
      </c>
      <c r="G13" s="42">
        <v>0.22</v>
      </c>
      <c r="H13" s="39" t="s">
        <v>577</v>
      </c>
      <c r="I13" s="42" t="s">
        <v>596</v>
      </c>
      <c r="J13" s="39" t="s">
        <v>109</v>
      </c>
      <c r="K13" s="42" t="s">
        <v>110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 t="s">
        <v>553</v>
      </c>
      <c r="E14" s="40" t="s">
        <v>554</v>
      </c>
      <c r="F14" s="39" t="s">
        <v>565</v>
      </c>
      <c r="G14" s="42" t="s">
        <v>566</v>
      </c>
      <c r="H14" s="39" t="s">
        <v>429</v>
      </c>
      <c r="I14" s="42" t="s">
        <v>421</v>
      </c>
      <c r="J14" s="39" t="s">
        <v>109</v>
      </c>
      <c r="K14" s="42" t="s">
        <v>110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 t="s">
        <v>555</v>
      </c>
      <c r="E15" s="40" t="s">
        <v>556</v>
      </c>
      <c r="F15" s="39" t="s">
        <v>567</v>
      </c>
      <c r="G15" s="42" t="s">
        <v>536</v>
      </c>
      <c r="H15" s="39" t="s">
        <v>109</v>
      </c>
      <c r="I15" s="42" t="s">
        <v>110</v>
      </c>
      <c r="J15" s="39" t="s">
        <v>109</v>
      </c>
      <c r="K15" s="42" t="s">
        <v>110</v>
      </c>
      <c r="L15" s="39" t="s">
        <v>109</v>
      </c>
      <c r="M15" s="42" t="s">
        <v>110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27469</v>
      </c>
      <c r="E17" s="40">
        <v>2.9000000000000001E-2</v>
      </c>
      <c r="F17" s="39">
        <v>26708</v>
      </c>
      <c r="G17" s="42">
        <v>3.1E-2</v>
      </c>
      <c r="H17" s="39" t="s">
        <v>591</v>
      </c>
      <c r="I17" s="42" t="s">
        <v>108</v>
      </c>
      <c r="J17" s="39" t="s">
        <v>109</v>
      </c>
      <c r="K17" s="42" t="s">
        <v>110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>
        <v>2484</v>
      </c>
      <c r="E18" s="40">
        <v>0.20200000000000001</v>
      </c>
      <c r="F18" s="39">
        <v>1740</v>
      </c>
      <c r="G18" s="42">
        <v>0.245</v>
      </c>
      <c r="H18" s="39" t="s">
        <v>592</v>
      </c>
      <c r="I18" s="42" t="s">
        <v>593</v>
      </c>
      <c r="J18" s="39" t="s">
        <v>109</v>
      </c>
      <c r="K18" s="42" t="s">
        <v>110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3962</v>
      </c>
      <c r="E19" s="40">
        <v>0.17599999999999999</v>
      </c>
      <c r="F19" s="39">
        <v>3160</v>
      </c>
      <c r="G19" s="42">
        <v>0.19900000000000001</v>
      </c>
      <c r="H19" s="39" t="s">
        <v>594</v>
      </c>
      <c r="I19" s="42" t="s">
        <v>595</v>
      </c>
      <c r="J19" s="39" t="s">
        <v>109</v>
      </c>
      <c r="K19" s="42" t="s">
        <v>110</v>
      </c>
      <c r="L19" s="39" t="s">
        <v>109</v>
      </c>
      <c r="M19" s="42" t="s">
        <v>110</v>
      </c>
      <c r="N19" s="21"/>
      <c r="O19" s="21"/>
    </row>
    <row r="20" spans="1:15" ht="15">
      <c r="A20" s="102"/>
      <c r="B20" s="106"/>
      <c r="C20" s="22" t="s">
        <v>88</v>
      </c>
      <c r="D20" s="39" t="s">
        <v>125</v>
      </c>
      <c r="E20" s="40" t="s">
        <v>118</v>
      </c>
      <c r="F20" s="39" t="s">
        <v>109</v>
      </c>
      <c r="G20" s="42" t="s">
        <v>110</v>
      </c>
      <c r="H20" s="39" t="s">
        <v>109</v>
      </c>
      <c r="I20" s="42" t="s">
        <v>110</v>
      </c>
      <c r="J20" s="39" t="s">
        <v>109</v>
      </c>
      <c r="K20" s="42" t="s">
        <v>110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109</v>
      </c>
      <c r="E21" s="40" t="s">
        <v>110</v>
      </c>
      <c r="F21" s="39" t="s">
        <v>109</v>
      </c>
      <c r="G21" s="42" t="s">
        <v>110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 t="s">
        <v>551</v>
      </c>
      <c r="E22" s="40" t="s">
        <v>552</v>
      </c>
      <c r="F22" s="39" t="s">
        <v>564</v>
      </c>
      <c r="G22" s="42" t="s">
        <v>435</v>
      </c>
      <c r="H22" s="39" t="s">
        <v>109</v>
      </c>
      <c r="I22" s="42" t="s">
        <v>110</v>
      </c>
      <c r="J22" s="39" t="s">
        <v>109</v>
      </c>
      <c r="K22" s="42" t="s">
        <v>110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16307</v>
      </c>
      <c r="E23" s="40">
        <v>6.0999999999999999E-2</v>
      </c>
      <c r="F23" s="39">
        <v>15244</v>
      </c>
      <c r="G23" s="42">
        <v>6.5000000000000002E-2</v>
      </c>
      <c r="H23" s="39" t="s">
        <v>574</v>
      </c>
      <c r="I23" s="42" t="s">
        <v>575</v>
      </c>
      <c r="J23" s="39" t="s">
        <v>436</v>
      </c>
      <c r="K23" s="42" t="s">
        <v>597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>
        <v>1929</v>
      </c>
      <c r="E24" s="40">
        <v>0.23300000000000001</v>
      </c>
      <c r="F24" s="39">
        <v>1833</v>
      </c>
      <c r="G24" s="42">
        <v>0.23899999999999999</v>
      </c>
      <c r="H24" s="39" t="s">
        <v>109</v>
      </c>
      <c r="I24" s="42" t="s">
        <v>110</v>
      </c>
      <c r="J24" s="39" t="s">
        <v>109</v>
      </c>
      <c r="K24" s="42" t="s">
        <v>110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1455</v>
      </c>
      <c r="E25" s="40">
        <v>0.26800000000000002</v>
      </c>
      <c r="F25" s="39">
        <v>1455</v>
      </c>
      <c r="G25" s="42">
        <v>0.26800000000000002</v>
      </c>
      <c r="H25" s="39" t="s">
        <v>109</v>
      </c>
      <c r="I25" s="42" t="s">
        <v>110</v>
      </c>
      <c r="J25" s="39" t="s">
        <v>109</v>
      </c>
      <c r="K25" s="42" t="s">
        <v>110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2972</v>
      </c>
      <c r="E26" s="40">
        <v>0.182</v>
      </c>
      <c r="F26" s="39">
        <v>2767</v>
      </c>
      <c r="G26" s="42">
        <v>0.189</v>
      </c>
      <c r="H26" s="39" t="s">
        <v>125</v>
      </c>
      <c r="I26" s="42" t="s">
        <v>576</v>
      </c>
      <c r="J26" s="39" t="s">
        <v>109</v>
      </c>
      <c r="K26" s="42" t="s">
        <v>110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 t="s">
        <v>539</v>
      </c>
      <c r="E27" s="40" t="s">
        <v>540</v>
      </c>
      <c r="F27" s="39" t="s">
        <v>539</v>
      </c>
      <c r="G27" s="42" t="s">
        <v>540</v>
      </c>
      <c r="H27" s="39" t="s">
        <v>109</v>
      </c>
      <c r="I27" s="42" t="s">
        <v>110</v>
      </c>
      <c r="J27" s="39" t="s">
        <v>109</v>
      </c>
      <c r="K27" s="42" t="s">
        <v>110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>
        <v>1871</v>
      </c>
      <c r="E28" s="40">
        <v>0.23100000000000001</v>
      </c>
      <c r="F28" s="39">
        <v>1528</v>
      </c>
      <c r="G28" s="42">
        <v>0.255</v>
      </c>
      <c r="H28" s="39" t="s">
        <v>577</v>
      </c>
      <c r="I28" s="42" t="s">
        <v>578</v>
      </c>
      <c r="J28" s="39" t="s">
        <v>109</v>
      </c>
      <c r="K28" s="42" t="s">
        <v>110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>
        <v>1918</v>
      </c>
      <c r="E29" s="40">
        <v>0.23799999999999999</v>
      </c>
      <c r="F29" s="39">
        <v>1779</v>
      </c>
      <c r="G29" s="42">
        <v>0.246</v>
      </c>
      <c r="H29" s="39" t="s">
        <v>109</v>
      </c>
      <c r="I29" s="42" t="s">
        <v>110</v>
      </c>
      <c r="J29" s="39" t="s">
        <v>109</v>
      </c>
      <c r="K29" s="42" t="s">
        <v>110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7629</v>
      </c>
      <c r="E30" s="40">
        <v>0.11</v>
      </c>
      <c r="F30" s="39">
        <v>7148</v>
      </c>
      <c r="G30" s="42">
        <v>0.114</v>
      </c>
      <c r="H30" s="39" t="s">
        <v>113</v>
      </c>
      <c r="I30" s="42" t="s">
        <v>579</v>
      </c>
      <c r="J30" s="39" t="s">
        <v>109</v>
      </c>
      <c r="K30" s="42" t="s">
        <v>110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 t="s">
        <v>541</v>
      </c>
      <c r="E31" s="40" t="s">
        <v>542</v>
      </c>
      <c r="F31" s="39" t="s">
        <v>557</v>
      </c>
      <c r="G31" s="42" t="s">
        <v>134</v>
      </c>
      <c r="H31" s="39" t="s">
        <v>109</v>
      </c>
      <c r="I31" s="42" t="s">
        <v>110</v>
      </c>
      <c r="J31" s="39" t="s">
        <v>109</v>
      </c>
      <c r="K31" s="42" t="s">
        <v>110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109</v>
      </c>
      <c r="E32" s="40" t="s">
        <v>110</v>
      </c>
      <c r="F32" s="39" t="s">
        <v>109</v>
      </c>
      <c r="G32" s="42" t="s">
        <v>110</v>
      </c>
      <c r="H32" s="39" t="s">
        <v>109</v>
      </c>
      <c r="I32" s="42" t="s">
        <v>110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2241</v>
      </c>
      <c r="E33" s="40">
        <v>0.214</v>
      </c>
      <c r="F33" s="39">
        <v>2150</v>
      </c>
      <c r="G33" s="42">
        <v>0.218</v>
      </c>
      <c r="H33" s="39" t="s">
        <v>109</v>
      </c>
      <c r="I33" s="42" t="s">
        <v>110</v>
      </c>
      <c r="J33" s="39" t="s">
        <v>109</v>
      </c>
      <c r="K33" s="42" t="s">
        <v>110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3951</v>
      </c>
      <c r="E34" s="40">
        <v>0.159</v>
      </c>
      <c r="F34" s="39">
        <v>3515</v>
      </c>
      <c r="G34" s="42">
        <v>0.17</v>
      </c>
      <c r="H34" s="39" t="s">
        <v>584</v>
      </c>
      <c r="I34" s="42" t="s">
        <v>324</v>
      </c>
      <c r="J34" s="39" t="s">
        <v>109</v>
      </c>
      <c r="K34" s="42" t="s">
        <v>110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4119</v>
      </c>
      <c r="E35" s="40">
        <v>0.154</v>
      </c>
      <c r="F35" s="39">
        <v>3976</v>
      </c>
      <c r="G35" s="42">
        <v>0.157</v>
      </c>
      <c r="H35" s="39" t="s">
        <v>585</v>
      </c>
      <c r="I35" s="42" t="s">
        <v>586</v>
      </c>
      <c r="J35" s="39" t="s">
        <v>109</v>
      </c>
      <c r="K35" s="42" t="s">
        <v>110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1745</v>
      </c>
      <c r="E36" s="40">
        <v>0.24099999999999999</v>
      </c>
      <c r="F36" s="39">
        <v>1627</v>
      </c>
      <c r="G36" s="42">
        <v>0.249</v>
      </c>
      <c r="H36" s="39" t="s">
        <v>109</v>
      </c>
      <c r="I36" s="42" t="s">
        <v>110</v>
      </c>
      <c r="J36" s="39" t="s">
        <v>109</v>
      </c>
      <c r="K36" s="42" t="s">
        <v>110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3515</v>
      </c>
      <c r="E37" s="40">
        <v>0.16800000000000001</v>
      </c>
      <c r="F37" s="39">
        <v>3462</v>
      </c>
      <c r="G37" s="42">
        <v>0.17</v>
      </c>
      <c r="H37" s="39" t="s">
        <v>109</v>
      </c>
      <c r="I37" s="42" t="s">
        <v>110</v>
      </c>
      <c r="J37" s="39" t="s">
        <v>109</v>
      </c>
      <c r="K37" s="42" t="s">
        <v>110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 t="s">
        <v>545</v>
      </c>
      <c r="E38" s="40" t="s">
        <v>327</v>
      </c>
      <c r="F38" s="39" t="s">
        <v>545</v>
      </c>
      <c r="G38" s="42" t="s">
        <v>327</v>
      </c>
      <c r="H38" s="39" t="s">
        <v>109</v>
      </c>
      <c r="I38" s="42" t="s">
        <v>110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3486</v>
      </c>
      <c r="E39" s="40">
        <v>0.17</v>
      </c>
      <c r="F39" s="39">
        <v>3270</v>
      </c>
      <c r="G39" s="42">
        <v>0.17399999999999999</v>
      </c>
      <c r="H39" s="39" t="s">
        <v>587</v>
      </c>
      <c r="I39" s="42" t="s">
        <v>168</v>
      </c>
      <c r="J39" s="39" t="s">
        <v>109</v>
      </c>
      <c r="K39" s="42" t="s">
        <v>110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 t="s">
        <v>546</v>
      </c>
      <c r="E40" s="40" t="s">
        <v>547</v>
      </c>
      <c r="F40" s="39" t="s">
        <v>559</v>
      </c>
      <c r="G40" s="42" t="s">
        <v>560</v>
      </c>
      <c r="H40" s="39" t="s">
        <v>109</v>
      </c>
      <c r="I40" s="42" t="s">
        <v>110</v>
      </c>
      <c r="J40" s="39" t="s">
        <v>109</v>
      </c>
      <c r="K40" s="42" t="s">
        <v>110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 t="s">
        <v>548</v>
      </c>
      <c r="E41" s="40" t="s">
        <v>549</v>
      </c>
      <c r="F41" s="39" t="s">
        <v>561</v>
      </c>
      <c r="G41" s="42" t="s">
        <v>562</v>
      </c>
      <c r="H41" s="39" t="s">
        <v>109</v>
      </c>
      <c r="I41" s="42" t="s">
        <v>110</v>
      </c>
      <c r="J41" s="39" t="s">
        <v>109</v>
      </c>
      <c r="K41" s="42" t="s">
        <v>110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12459</v>
      </c>
      <c r="E42" s="40">
        <v>7.8E-2</v>
      </c>
      <c r="F42" s="39">
        <v>11435</v>
      </c>
      <c r="G42" s="42">
        <v>8.3000000000000004E-2</v>
      </c>
      <c r="H42" s="39" t="s">
        <v>224</v>
      </c>
      <c r="I42" s="42" t="s">
        <v>588</v>
      </c>
      <c r="J42" s="39" t="s">
        <v>598</v>
      </c>
      <c r="K42" s="42" t="s">
        <v>599</v>
      </c>
      <c r="L42" s="39" t="s">
        <v>109</v>
      </c>
      <c r="M42" s="42" t="s">
        <v>110</v>
      </c>
      <c r="N42" s="21"/>
      <c r="O42" s="21"/>
    </row>
    <row r="43" spans="1:31" ht="15">
      <c r="A43" s="102"/>
      <c r="B43" s="107"/>
      <c r="C43" s="24" t="s">
        <v>73</v>
      </c>
      <c r="D43" s="39" t="s">
        <v>550</v>
      </c>
      <c r="E43" s="40" t="s">
        <v>454</v>
      </c>
      <c r="F43" s="39" t="s">
        <v>563</v>
      </c>
      <c r="G43" s="42" t="s">
        <v>459</v>
      </c>
      <c r="H43" s="39" t="s">
        <v>109</v>
      </c>
      <c r="I43" s="42" t="s">
        <v>110</v>
      </c>
      <c r="J43" s="39" t="s">
        <v>109</v>
      </c>
      <c r="K43" s="42" t="s">
        <v>110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8836</v>
      </c>
      <c r="E44" s="40">
        <v>9.9000000000000005E-2</v>
      </c>
      <c r="F44" s="39">
        <v>8133</v>
      </c>
      <c r="G44" s="42">
        <v>0.104</v>
      </c>
      <c r="H44" s="39" t="s">
        <v>580</v>
      </c>
      <c r="I44" s="42" t="s">
        <v>375</v>
      </c>
      <c r="J44" s="39" t="s">
        <v>109</v>
      </c>
      <c r="K44" s="42" t="s">
        <v>110</v>
      </c>
      <c r="L44" s="39" t="s">
        <v>109</v>
      </c>
      <c r="M44" s="42" t="s">
        <v>110</v>
      </c>
      <c r="N44" s="21"/>
      <c r="O44" s="21"/>
    </row>
    <row r="45" spans="1:31" ht="15">
      <c r="A45" s="102"/>
      <c r="B45" s="102"/>
      <c r="C45" s="23" t="s">
        <v>76</v>
      </c>
      <c r="D45" s="39">
        <v>17999</v>
      </c>
      <c r="E45" s="40">
        <v>5.5E-2</v>
      </c>
      <c r="F45" s="39">
        <v>17098</v>
      </c>
      <c r="G45" s="42">
        <v>5.8000000000000003E-2</v>
      </c>
      <c r="H45" s="39" t="s">
        <v>581</v>
      </c>
      <c r="I45" s="42" t="s">
        <v>571</v>
      </c>
      <c r="J45" s="39" t="s">
        <v>109</v>
      </c>
      <c r="K45" s="42" t="s">
        <v>110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8159</v>
      </c>
      <c r="E46" s="40">
        <v>0.104</v>
      </c>
      <c r="F46" s="39">
        <v>7407</v>
      </c>
      <c r="G46" s="42">
        <v>0.11</v>
      </c>
      <c r="H46" s="39" t="s">
        <v>582</v>
      </c>
      <c r="I46" s="42" t="s">
        <v>583</v>
      </c>
      <c r="J46" s="39" t="s">
        <v>109</v>
      </c>
      <c r="K46" s="42" t="s">
        <v>110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 t="s">
        <v>543</v>
      </c>
      <c r="E47" s="40" t="s">
        <v>544</v>
      </c>
      <c r="F47" s="39" t="s">
        <v>558</v>
      </c>
      <c r="G47" s="42" t="s">
        <v>164</v>
      </c>
      <c r="H47" s="39" t="s">
        <v>109</v>
      </c>
      <c r="I47" s="42" t="s">
        <v>110</v>
      </c>
      <c r="J47" s="39" t="s">
        <v>109</v>
      </c>
      <c r="K47" s="42" t="s">
        <v>110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Tabelle9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12</v>
      </c>
      <c r="B5" s="103" t="s">
        <v>1</v>
      </c>
      <c r="C5" s="104"/>
      <c r="D5" s="37">
        <v>33078</v>
      </c>
      <c r="E5" s="38">
        <v>8.9999999999999993E-3</v>
      </c>
      <c r="F5" s="37">
        <v>29361</v>
      </c>
      <c r="G5" s="41">
        <v>2.3E-2</v>
      </c>
      <c r="H5" s="37">
        <v>3349</v>
      </c>
      <c r="I5" s="41">
        <v>0.186</v>
      </c>
      <c r="J5" s="37" t="s">
        <v>103</v>
      </c>
      <c r="K5" s="41" t="s">
        <v>104</v>
      </c>
      <c r="L5" s="37" t="s">
        <v>109</v>
      </c>
      <c r="M5" s="41" t="s">
        <v>110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16773</v>
      </c>
      <c r="E6" s="40">
        <v>6.3E-2</v>
      </c>
      <c r="F6" s="39">
        <v>14613</v>
      </c>
      <c r="G6" s="42">
        <v>7.0000000000000007E-2</v>
      </c>
      <c r="H6" s="39">
        <v>1949</v>
      </c>
      <c r="I6" s="42">
        <v>0.254</v>
      </c>
      <c r="J6" s="39" t="s">
        <v>204</v>
      </c>
      <c r="K6" s="42" t="s">
        <v>625</v>
      </c>
      <c r="L6" s="39" t="s">
        <v>109</v>
      </c>
      <c r="M6" s="42" t="s">
        <v>110</v>
      </c>
      <c r="N6" s="21"/>
      <c r="O6" s="21"/>
    </row>
    <row r="7" spans="1:31" ht="15">
      <c r="A7" s="102"/>
      <c r="B7" s="105"/>
      <c r="C7" s="15" t="s">
        <v>45</v>
      </c>
      <c r="D7" s="39">
        <v>16305</v>
      </c>
      <c r="E7" s="40">
        <v>0.06</v>
      </c>
      <c r="F7" s="39">
        <v>14748</v>
      </c>
      <c r="G7" s="42">
        <v>6.5000000000000002E-2</v>
      </c>
      <c r="H7" s="39" t="s">
        <v>655</v>
      </c>
      <c r="I7" s="42" t="s">
        <v>656</v>
      </c>
      <c r="J7" s="39" t="s">
        <v>297</v>
      </c>
      <c r="K7" s="42" t="s">
        <v>337</v>
      </c>
      <c r="L7" s="39" t="s">
        <v>109</v>
      </c>
      <c r="M7" s="42" t="s">
        <v>110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4911</v>
      </c>
      <c r="E8" s="40">
        <v>0.152</v>
      </c>
      <c r="F8" s="39">
        <v>3976</v>
      </c>
      <c r="G8" s="42">
        <v>0.16900000000000001</v>
      </c>
      <c r="H8" s="39" t="s">
        <v>636</v>
      </c>
      <c r="I8" s="42" t="s">
        <v>442</v>
      </c>
      <c r="J8" s="39" t="s">
        <v>109</v>
      </c>
      <c r="K8" s="42" t="s">
        <v>110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10194</v>
      </c>
      <c r="E9" s="40">
        <v>9.5000000000000001E-2</v>
      </c>
      <c r="F9" s="39">
        <v>8773</v>
      </c>
      <c r="G9" s="42">
        <v>0.105</v>
      </c>
      <c r="H9" s="39" t="s">
        <v>637</v>
      </c>
      <c r="I9" s="42" t="s">
        <v>201</v>
      </c>
      <c r="J9" s="39" t="s">
        <v>109</v>
      </c>
      <c r="K9" s="42" t="s">
        <v>110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11410</v>
      </c>
      <c r="E10" s="40">
        <v>8.1000000000000003E-2</v>
      </c>
      <c r="F10" s="39">
        <v>10301</v>
      </c>
      <c r="G10" s="42">
        <v>8.7999999999999995E-2</v>
      </c>
      <c r="H10" s="39" t="s">
        <v>206</v>
      </c>
      <c r="I10" s="42" t="s">
        <v>638</v>
      </c>
      <c r="J10" s="39" t="s">
        <v>161</v>
      </c>
      <c r="K10" s="42" t="s">
        <v>644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6563</v>
      </c>
      <c r="E11" s="40">
        <v>0.115</v>
      </c>
      <c r="F11" s="39">
        <v>6311</v>
      </c>
      <c r="G11" s="42">
        <v>0.11799999999999999</v>
      </c>
      <c r="H11" s="39" t="s">
        <v>639</v>
      </c>
      <c r="I11" s="42" t="s">
        <v>640</v>
      </c>
      <c r="J11" s="39" t="s">
        <v>109</v>
      </c>
      <c r="K11" s="42" t="s">
        <v>110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26079</v>
      </c>
      <c r="E12" s="40">
        <v>3.2000000000000001E-2</v>
      </c>
      <c r="F12" s="39">
        <v>24585</v>
      </c>
      <c r="G12" s="42">
        <v>3.5999999999999997E-2</v>
      </c>
      <c r="H12" s="39" t="s">
        <v>662</v>
      </c>
      <c r="I12" s="42" t="s">
        <v>468</v>
      </c>
      <c r="J12" s="39" t="s">
        <v>667</v>
      </c>
      <c r="K12" s="42" t="s">
        <v>337</v>
      </c>
      <c r="L12" s="39" t="s">
        <v>109</v>
      </c>
      <c r="M12" s="42" t="s">
        <v>110</v>
      </c>
      <c r="N12" s="21"/>
      <c r="O12" s="21"/>
    </row>
    <row r="13" spans="1:31" ht="15">
      <c r="A13" s="102"/>
      <c r="B13" s="105"/>
      <c r="C13" s="15" t="s">
        <v>91</v>
      </c>
      <c r="D13" s="39">
        <v>4148</v>
      </c>
      <c r="E13" s="40">
        <v>0.161</v>
      </c>
      <c r="F13" s="39">
        <v>3036</v>
      </c>
      <c r="G13" s="42">
        <v>0.19</v>
      </c>
      <c r="H13" s="39" t="s">
        <v>663</v>
      </c>
      <c r="I13" s="42" t="s">
        <v>638</v>
      </c>
      <c r="J13" s="39" t="s">
        <v>109</v>
      </c>
      <c r="K13" s="42" t="s">
        <v>110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>
        <v>2220</v>
      </c>
      <c r="E14" s="40">
        <v>0.23200000000000001</v>
      </c>
      <c r="F14" s="39" t="s">
        <v>634</v>
      </c>
      <c r="G14" s="42" t="s">
        <v>273</v>
      </c>
      <c r="H14" s="39" t="s">
        <v>498</v>
      </c>
      <c r="I14" s="42" t="s">
        <v>664</v>
      </c>
      <c r="J14" s="39" t="s">
        <v>109</v>
      </c>
      <c r="K14" s="42" t="s">
        <v>110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 t="s">
        <v>619</v>
      </c>
      <c r="E15" s="40" t="s">
        <v>505</v>
      </c>
      <c r="F15" s="39" t="s">
        <v>407</v>
      </c>
      <c r="G15" s="42" t="s">
        <v>635</v>
      </c>
      <c r="H15" s="39" t="s">
        <v>109</v>
      </c>
      <c r="I15" s="42" t="s">
        <v>110</v>
      </c>
      <c r="J15" s="39" t="s">
        <v>109</v>
      </c>
      <c r="K15" s="42" t="s">
        <v>110</v>
      </c>
      <c r="L15" s="39" t="s">
        <v>109</v>
      </c>
      <c r="M15" s="42" t="s">
        <v>110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21485</v>
      </c>
      <c r="E17" s="40">
        <v>4.4999999999999998E-2</v>
      </c>
      <c r="F17" s="39">
        <v>20983</v>
      </c>
      <c r="G17" s="42">
        <v>4.5999999999999999E-2</v>
      </c>
      <c r="H17" s="39" t="s">
        <v>657</v>
      </c>
      <c r="I17" s="42" t="s">
        <v>380</v>
      </c>
      <c r="J17" s="39" t="s">
        <v>109</v>
      </c>
      <c r="K17" s="42" t="s">
        <v>110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>
        <v>3516</v>
      </c>
      <c r="E18" s="40">
        <v>0.17499999999999999</v>
      </c>
      <c r="F18" s="39">
        <v>2555</v>
      </c>
      <c r="G18" s="42">
        <v>0.20799999999999999</v>
      </c>
      <c r="H18" s="39" t="s">
        <v>153</v>
      </c>
      <c r="I18" s="42" t="s">
        <v>215</v>
      </c>
      <c r="J18" s="39" t="s">
        <v>109</v>
      </c>
      <c r="K18" s="42" t="s">
        <v>110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5950</v>
      </c>
      <c r="E19" s="40">
        <v>0.13100000000000001</v>
      </c>
      <c r="F19" s="39">
        <v>4302</v>
      </c>
      <c r="G19" s="42">
        <v>0.157</v>
      </c>
      <c r="H19" s="39" t="s">
        <v>658</v>
      </c>
      <c r="I19" s="42" t="s">
        <v>659</v>
      </c>
      <c r="J19" s="39" t="s">
        <v>665</v>
      </c>
      <c r="K19" s="42" t="s">
        <v>666</v>
      </c>
      <c r="L19" s="39" t="s">
        <v>109</v>
      </c>
      <c r="M19" s="42" t="s">
        <v>110</v>
      </c>
      <c r="N19" s="21"/>
      <c r="O19" s="21"/>
    </row>
    <row r="20" spans="1:15" ht="15">
      <c r="A20" s="102"/>
      <c r="B20" s="106"/>
      <c r="C20" s="22" t="s">
        <v>88</v>
      </c>
      <c r="D20" s="39" t="s">
        <v>616</v>
      </c>
      <c r="E20" s="40" t="s">
        <v>617</v>
      </c>
      <c r="F20" s="39" t="s">
        <v>631</v>
      </c>
      <c r="G20" s="42" t="s">
        <v>632</v>
      </c>
      <c r="H20" s="39" t="s">
        <v>660</v>
      </c>
      <c r="I20" s="42" t="s">
        <v>661</v>
      </c>
      <c r="J20" s="39" t="s">
        <v>109</v>
      </c>
      <c r="K20" s="42" t="s">
        <v>110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109</v>
      </c>
      <c r="E21" s="40" t="s">
        <v>110</v>
      </c>
      <c r="F21" s="39" t="s">
        <v>109</v>
      </c>
      <c r="G21" s="42" t="s">
        <v>110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 t="s">
        <v>618</v>
      </c>
      <c r="E22" s="40" t="s">
        <v>308</v>
      </c>
      <c r="F22" s="39" t="s">
        <v>633</v>
      </c>
      <c r="G22" s="42" t="s">
        <v>501</v>
      </c>
      <c r="H22" s="39" t="s">
        <v>109</v>
      </c>
      <c r="I22" s="42" t="s">
        <v>110</v>
      </c>
      <c r="J22" s="39" t="s">
        <v>109</v>
      </c>
      <c r="K22" s="42" t="s">
        <v>110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15681</v>
      </c>
      <c r="E23" s="40">
        <v>6.7000000000000004E-2</v>
      </c>
      <c r="F23" s="39">
        <v>13582</v>
      </c>
      <c r="G23" s="42">
        <v>7.4999999999999997E-2</v>
      </c>
      <c r="H23" s="39">
        <v>1884</v>
      </c>
      <c r="I23" s="42">
        <v>0.25800000000000001</v>
      </c>
      <c r="J23" s="39" t="s">
        <v>161</v>
      </c>
      <c r="K23" s="42" t="s">
        <v>625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 t="s">
        <v>604</v>
      </c>
      <c r="E24" s="40" t="s">
        <v>605</v>
      </c>
      <c r="F24" s="39" t="s">
        <v>620</v>
      </c>
      <c r="G24" s="42" t="s">
        <v>394</v>
      </c>
      <c r="H24" s="39" t="s">
        <v>641</v>
      </c>
      <c r="I24" s="42" t="s">
        <v>642</v>
      </c>
      <c r="J24" s="39" t="s">
        <v>109</v>
      </c>
      <c r="K24" s="42" t="s">
        <v>110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2019</v>
      </c>
      <c r="E25" s="40">
        <v>0.23200000000000001</v>
      </c>
      <c r="F25" s="39">
        <v>1927</v>
      </c>
      <c r="G25" s="42">
        <v>0.23799999999999999</v>
      </c>
      <c r="H25" s="39" t="s">
        <v>109</v>
      </c>
      <c r="I25" s="42" t="s">
        <v>110</v>
      </c>
      <c r="J25" s="39" t="s">
        <v>109</v>
      </c>
      <c r="K25" s="42" t="s">
        <v>110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2482</v>
      </c>
      <c r="E26" s="40">
        <v>0.20799999999999999</v>
      </c>
      <c r="F26" s="39">
        <v>2235</v>
      </c>
      <c r="G26" s="42">
        <v>0.22</v>
      </c>
      <c r="H26" s="39" t="s">
        <v>643</v>
      </c>
      <c r="I26" s="42" t="s">
        <v>644</v>
      </c>
      <c r="J26" s="39" t="s">
        <v>109</v>
      </c>
      <c r="K26" s="42" t="s">
        <v>110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 t="s">
        <v>606</v>
      </c>
      <c r="E27" s="40" t="s">
        <v>215</v>
      </c>
      <c r="F27" s="39" t="s">
        <v>621</v>
      </c>
      <c r="G27" s="42" t="s">
        <v>593</v>
      </c>
      <c r="H27" s="39" t="s">
        <v>436</v>
      </c>
      <c r="I27" s="42" t="s">
        <v>346</v>
      </c>
      <c r="J27" s="39" t="s">
        <v>109</v>
      </c>
      <c r="K27" s="42" t="s">
        <v>110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 t="s">
        <v>607</v>
      </c>
      <c r="E28" s="40" t="s">
        <v>273</v>
      </c>
      <c r="F28" s="39" t="s">
        <v>622</v>
      </c>
      <c r="G28" s="42" t="s">
        <v>258</v>
      </c>
      <c r="H28" s="39" t="s">
        <v>109</v>
      </c>
      <c r="I28" s="42" t="s">
        <v>110</v>
      </c>
      <c r="J28" s="39" t="s">
        <v>109</v>
      </c>
      <c r="K28" s="42" t="s">
        <v>110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 t="s">
        <v>608</v>
      </c>
      <c r="E29" s="40" t="s">
        <v>140</v>
      </c>
      <c r="F29" s="39" t="s">
        <v>623</v>
      </c>
      <c r="G29" s="42" t="s">
        <v>394</v>
      </c>
      <c r="H29" s="39" t="s">
        <v>645</v>
      </c>
      <c r="I29" s="42" t="s">
        <v>173</v>
      </c>
      <c r="J29" s="39" t="s">
        <v>109</v>
      </c>
      <c r="K29" s="42" t="s">
        <v>110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7454</v>
      </c>
      <c r="E30" s="40">
        <v>0.107</v>
      </c>
      <c r="F30" s="39">
        <v>7046</v>
      </c>
      <c r="G30" s="42">
        <v>0.111</v>
      </c>
      <c r="H30" s="39" t="s">
        <v>371</v>
      </c>
      <c r="I30" s="42" t="s">
        <v>334</v>
      </c>
      <c r="J30" s="39" t="s">
        <v>109</v>
      </c>
      <c r="K30" s="42" t="s">
        <v>110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 t="s">
        <v>609</v>
      </c>
      <c r="E31" s="40" t="s">
        <v>610</v>
      </c>
      <c r="F31" s="39" t="s">
        <v>624</v>
      </c>
      <c r="G31" s="42" t="s">
        <v>625</v>
      </c>
      <c r="H31" s="39" t="s">
        <v>109</v>
      </c>
      <c r="I31" s="42" t="s">
        <v>110</v>
      </c>
      <c r="J31" s="39" t="s">
        <v>109</v>
      </c>
      <c r="K31" s="42" t="s">
        <v>110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109</v>
      </c>
      <c r="E32" s="40" t="s">
        <v>110</v>
      </c>
      <c r="F32" s="39" t="s">
        <v>109</v>
      </c>
      <c r="G32" s="42" t="s">
        <v>110</v>
      </c>
      <c r="H32" s="39" t="s">
        <v>109</v>
      </c>
      <c r="I32" s="42" t="s">
        <v>110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1694</v>
      </c>
      <c r="E33" s="40">
        <v>0.26200000000000001</v>
      </c>
      <c r="F33" s="39" t="s">
        <v>626</v>
      </c>
      <c r="G33" s="42" t="s">
        <v>605</v>
      </c>
      <c r="H33" s="39" t="s">
        <v>445</v>
      </c>
      <c r="I33" s="42" t="s">
        <v>642</v>
      </c>
      <c r="J33" s="39" t="s">
        <v>109</v>
      </c>
      <c r="K33" s="42" t="s">
        <v>110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3128</v>
      </c>
      <c r="E34" s="40">
        <v>0.189</v>
      </c>
      <c r="F34" s="39">
        <v>2933</v>
      </c>
      <c r="G34" s="42">
        <v>0.19600000000000001</v>
      </c>
      <c r="H34" s="39" t="s">
        <v>109</v>
      </c>
      <c r="I34" s="42" t="s">
        <v>110</v>
      </c>
      <c r="J34" s="39" t="s">
        <v>109</v>
      </c>
      <c r="K34" s="42" t="s">
        <v>110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3664</v>
      </c>
      <c r="E35" s="40">
        <v>0.17399999999999999</v>
      </c>
      <c r="F35" s="39">
        <v>3231</v>
      </c>
      <c r="G35" s="42">
        <v>0.185</v>
      </c>
      <c r="H35" s="39" t="s">
        <v>650</v>
      </c>
      <c r="I35" s="42" t="s">
        <v>399</v>
      </c>
      <c r="J35" s="39" t="s">
        <v>109</v>
      </c>
      <c r="K35" s="42" t="s">
        <v>110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1676</v>
      </c>
      <c r="E36" s="40">
        <v>0.25900000000000001</v>
      </c>
      <c r="F36" s="39">
        <v>1578</v>
      </c>
      <c r="G36" s="42">
        <v>0.26700000000000002</v>
      </c>
      <c r="H36" s="39" t="s">
        <v>109</v>
      </c>
      <c r="I36" s="42" t="s">
        <v>110</v>
      </c>
      <c r="J36" s="39" t="s">
        <v>109</v>
      </c>
      <c r="K36" s="42" t="s">
        <v>110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3089</v>
      </c>
      <c r="E37" s="40">
        <v>0.188</v>
      </c>
      <c r="F37" s="39">
        <v>2690</v>
      </c>
      <c r="G37" s="42">
        <v>0.20300000000000001</v>
      </c>
      <c r="H37" s="39" t="s">
        <v>103</v>
      </c>
      <c r="I37" s="42" t="s">
        <v>114</v>
      </c>
      <c r="J37" s="39" t="s">
        <v>109</v>
      </c>
      <c r="K37" s="42" t="s">
        <v>110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 t="s">
        <v>613</v>
      </c>
      <c r="E38" s="40" t="s">
        <v>540</v>
      </c>
      <c r="F38" s="39" t="s">
        <v>627</v>
      </c>
      <c r="G38" s="42" t="s">
        <v>316</v>
      </c>
      <c r="H38" s="39" t="s">
        <v>109</v>
      </c>
      <c r="I38" s="42" t="s">
        <v>110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3463</v>
      </c>
      <c r="E39" s="40">
        <v>0.186</v>
      </c>
      <c r="F39" s="39">
        <v>3064</v>
      </c>
      <c r="G39" s="42">
        <v>0.19800000000000001</v>
      </c>
      <c r="H39" s="39" t="s">
        <v>651</v>
      </c>
      <c r="I39" s="42" t="s">
        <v>391</v>
      </c>
      <c r="J39" s="39" t="s">
        <v>109</v>
      </c>
      <c r="K39" s="42" t="s">
        <v>110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 t="s">
        <v>614</v>
      </c>
      <c r="E40" s="40" t="s">
        <v>468</v>
      </c>
      <c r="F40" s="39" t="s">
        <v>628</v>
      </c>
      <c r="G40" s="42" t="s">
        <v>549</v>
      </c>
      <c r="H40" s="39" t="s">
        <v>587</v>
      </c>
      <c r="I40" s="42" t="s">
        <v>164</v>
      </c>
      <c r="J40" s="39" t="s">
        <v>109</v>
      </c>
      <c r="K40" s="42" t="s">
        <v>110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>
        <v>1617</v>
      </c>
      <c r="E41" s="40">
        <v>0.26500000000000001</v>
      </c>
      <c r="F41" s="39" t="s">
        <v>629</v>
      </c>
      <c r="G41" s="42" t="s">
        <v>201</v>
      </c>
      <c r="H41" s="39" t="s">
        <v>220</v>
      </c>
      <c r="I41" s="42" t="s">
        <v>652</v>
      </c>
      <c r="J41" s="39" t="s">
        <v>109</v>
      </c>
      <c r="K41" s="42" t="s">
        <v>110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11353</v>
      </c>
      <c r="E42" s="40">
        <v>8.1000000000000003E-2</v>
      </c>
      <c r="F42" s="39">
        <v>10302</v>
      </c>
      <c r="G42" s="42">
        <v>8.6999999999999994E-2</v>
      </c>
      <c r="H42" s="39" t="s">
        <v>653</v>
      </c>
      <c r="I42" s="42" t="s">
        <v>456</v>
      </c>
      <c r="J42" s="39" t="s">
        <v>109</v>
      </c>
      <c r="K42" s="42" t="s">
        <v>110</v>
      </c>
      <c r="L42" s="39" t="s">
        <v>109</v>
      </c>
      <c r="M42" s="42" t="s">
        <v>110</v>
      </c>
      <c r="N42" s="21"/>
      <c r="O42" s="21"/>
    </row>
    <row r="43" spans="1:31" ht="15">
      <c r="A43" s="102"/>
      <c r="B43" s="107"/>
      <c r="C43" s="24" t="s">
        <v>73</v>
      </c>
      <c r="D43" s="39" t="s">
        <v>615</v>
      </c>
      <c r="E43" s="40" t="s">
        <v>211</v>
      </c>
      <c r="F43" s="39" t="s">
        <v>630</v>
      </c>
      <c r="G43" s="42" t="s">
        <v>258</v>
      </c>
      <c r="H43" s="39" t="s">
        <v>654</v>
      </c>
      <c r="I43" s="42" t="s">
        <v>369</v>
      </c>
      <c r="J43" s="39" t="s">
        <v>109</v>
      </c>
      <c r="K43" s="42" t="s">
        <v>110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10400</v>
      </c>
      <c r="E44" s="40">
        <v>8.8999999999999996E-2</v>
      </c>
      <c r="F44" s="39">
        <v>8724</v>
      </c>
      <c r="G44" s="42">
        <v>0.1</v>
      </c>
      <c r="H44" s="39" t="s">
        <v>646</v>
      </c>
      <c r="I44" s="42" t="s">
        <v>647</v>
      </c>
      <c r="J44" s="39" t="s">
        <v>109</v>
      </c>
      <c r="K44" s="42" t="s">
        <v>110</v>
      </c>
      <c r="L44" s="39" t="s">
        <v>109</v>
      </c>
      <c r="M44" s="42" t="s">
        <v>110</v>
      </c>
      <c r="N44" s="21"/>
      <c r="O44" s="21"/>
    </row>
    <row r="45" spans="1:31" ht="15">
      <c r="A45" s="102"/>
      <c r="B45" s="102"/>
      <c r="C45" s="23" t="s">
        <v>76</v>
      </c>
      <c r="D45" s="39">
        <v>16645</v>
      </c>
      <c r="E45" s="40">
        <v>6.0999999999999999E-2</v>
      </c>
      <c r="F45" s="39">
        <v>15241</v>
      </c>
      <c r="G45" s="42">
        <v>6.6000000000000003E-2</v>
      </c>
      <c r="H45" s="39" t="s">
        <v>648</v>
      </c>
      <c r="I45" s="42" t="s">
        <v>649</v>
      </c>
      <c r="J45" s="39" t="s">
        <v>109</v>
      </c>
      <c r="K45" s="42" t="s">
        <v>110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5237</v>
      </c>
      <c r="E46" s="40">
        <v>0.14099999999999999</v>
      </c>
      <c r="F46" s="39">
        <v>4798</v>
      </c>
      <c r="G46" s="42">
        <v>0.14799999999999999</v>
      </c>
      <c r="H46" s="39" t="s">
        <v>352</v>
      </c>
      <c r="I46" s="42" t="s">
        <v>566</v>
      </c>
      <c r="J46" s="39" t="s">
        <v>109</v>
      </c>
      <c r="K46" s="42" t="s">
        <v>110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 t="s">
        <v>611</v>
      </c>
      <c r="E47" s="40" t="s">
        <v>612</v>
      </c>
      <c r="F47" s="39" t="s">
        <v>539</v>
      </c>
      <c r="G47" s="42" t="s">
        <v>403</v>
      </c>
      <c r="H47" s="39" t="s">
        <v>163</v>
      </c>
      <c r="I47" s="42" t="s">
        <v>189</v>
      </c>
      <c r="J47" s="39" t="s">
        <v>109</v>
      </c>
      <c r="K47" s="42" t="s">
        <v>110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Tabelle10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U12" sqref="U12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13</v>
      </c>
      <c r="B5" s="103" t="s">
        <v>1</v>
      </c>
      <c r="C5" s="104"/>
      <c r="D5" s="37">
        <v>96759</v>
      </c>
      <c r="E5" s="38">
        <v>5.0000000000000001E-3</v>
      </c>
      <c r="F5" s="37">
        <v>82117</v>
      </c>
      <c r="G5" s="41">
        <v>1.0999999999999999E-2</v>
      </c>
      <c r="H5" s="37">
        <v>11808</v>
      </c>
      <c r="I5" s="41">
        <v>6.8000000000000005E-2</v>
      </c>
      <c r="J5" s="37">
        <v>2833</v>
      </c>
      <c r="K5" s="41">
        <v>0.14399999999999999</v>
      </c>
      <c r="L5" s="37" t="s">
        <v>109</v>
      </c>
      <c r="M5" s="41" t="s">
        <v>110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48895</v>
      </c>
      <c r="E6" s="40">
        <v>2.5000000000000001E-2</v>
      </c>
      <c r="F6" s="39">
        <v>41029</v>
      </c>
      <c r="G6" s="42">
        <v>2.9000000000000001E-2</v>
      </c>
      <c r="H6" s="39">
        <v>6166</v>
      </c>
      <c r="I6" s="42">
        <v>9.6000000000000002E-2</v>
      </c>
      <c r="J6" s="39">
        <v>1700</v>
      </c>
      <c r="K6" s="42">
        <v>0.186</v>
      </c>
      <c r="L6" s="39" t="s">
        <v>109</v>
      </c>
      <c r="M6" s="42" t="s">
        <v>110</v>
      </c>
      <c r="N6" s="21"/>
      <c r="O6" s="21"/>
    </row>
    <row r="7" spans="1:31" ht="15">
      <c r="A7" s="102"/>
      <c r="B7" s="105"/>
      <c r="C7" s="15" t="s">
        <v>45</v>
      </c>
      <c r="D7" s="39">
        <v>47864</v>
      </c>
      <c r="E7" s="40">
        <v>2.5000000000000001E-2</v>
      </c>
      <c r="F7" s="39">
        <v>41088</v>
      </c>
      <c r="G7" s="42">
        <v>2.9000000000000001E-2</v>
      </c>
      <c r="H7" s="39">
        <v>5642</v>
      </c>
      <c r="I7" s="42">
        <v>0.10199999999999999</v>
      </c>
      <c r="J7" s="39">
        <v>1134</v>
      </c>
      <c r="K7" s="42">
        <v>0.23200000000000001</v>
      </c>
      <c r="L7" s="39" t="s">
        <v>109</v>
      </c>
      <c r="M7" s="42" t="s">
        <v>110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12333</v>
      </c>
      <c r="E8" s="40">
        <v>6.9000000000000006E-2</v>
      </c>
      <c r="F8" s="39">
        <v>10272</v>
      </c>
      <c r="G8" s="42">
        <v>7.5999999999999998E-2</v>
      </c>
      <c r="H8" s="39">
        <v>1778</v>
      </c>
      <c r="I8" s="42">
        <v>0.20200000000000001</v>
      </c>
      <c r="J8" s="39" t="s">
        <v>687</v>
      </c>
      <c r="K8" s="42" t="s">
        <v>488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33631</v>
      </c>
      <c r="E9" s="40">
        <v>3.4000000000000002E-2</v>
      </c>
      <c r="F9" s="39">
        <v>27335</v>
      </c>
      <c r="G9" s="42">
        <v>0.04</v>
      </c>
      <c r="H9" s="39">
        <v>5219</v>
      </c>
      <c r="I9" s="42">
        <v>0.105</v>
      </c>
      <c r="J9" s="39">
        <v>1076</v>
      </c>
      <c r="K9" s="42">
        <v>0.23300000000000001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33653</v>
      </c>
      <c r="E10" s="40">
        <v>3.3000000000000002E-2</v>
      </c>
      <c r="F10" s="39">
        <v>28967</v>
      </c>
      <c r="G10" s="42">
        <v>3.6999999999999998E-2</v>
      </c>
      <c r="H10" s="39">
        <v>3726</v>
      </c>
      <c r="I10" s="42">
        <v>0.123</v>
      </c>
      <c r="J10" s="39">
        <v>960</v>
      </c>
      <c r="K10" s="42">
        <v>0.247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17142</v>
      </c>
      <c r="E11" s="40">
        <v>0.05</v>
      </c>
      <c r="F11" s="39">
        <v>15544</v>
      </c>
      <c r="G11" s="42">
        <v>5.2999999999999999E-2</v>
      </c>
      <c r="H11" s="39">
        <v>1085</v>
      </c>
      <c r="I11" s="42">
        <v>0.218</v>
      </c>
      <c r="J11" s="39" t="s">
        <v>688</v>
      </c>
      <c r="K11" s="42" t="s">
        <v>689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73125</v>
      </c>
      <c r="E12" s="40">
        <v>1.4E-2</v>
      </c>
      <c r="F12" s="39">
        <v>66017</v>
      </c>
      <c r="G12" s="42">
        <v>1.6E-2</v>
      </c>
      <c r="H12" s="39">
        <v>5739</v>
      </c>
      <c r="I12" s="42">
        <v>9.5000000000000001E-2</v>
      </c>
      <c r="J12" s="39">
        <v>1370</v>
      </c>
      <c r="K12" s="42">
        <v>0.2</v>
      </c>
      <c r="L12" s="39" t="s">
        <v>109</v>
      </c>
      <c r="M12" s="42" t="s">
        <v>110</v>
      </c>
      <c r="N12" s="21"/>
      <c r="O12" s="21"/>
    </row>
    <row r="13" spans="1:31" ht="15">
      <c r="A13" s="102"/>
      <c r="B13" s="105"/>
      <c r="C13" s="15" t="s">
        <v>91</v>
      </c>
      <c r="D13" s="39">
        <v>15120</v>
      </c>
      <c r="E13" s="40">
        <v>0.06</v>
      </c>
      <c r="F13" s="39">
        <v>10864</v>
      </c>
      <c r="G13" s="42">
        <v>7.1999999999999995E-2</v>
      </c>
      <c r="H13" s="39">
        <v>3338</v>
      </c>
      <c r="I13" s="42">
        <v>0.13700000000000001</v>
      </c>
      <c r="J13" s="39">
        <v>918</v>
      </c>
      <c r="K13" s="42">
        <v>0.26400000000000001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>
        <v>5659</v>
      </c>
      <c r="E14" s="40">
        <v>0.107</v>
      </c>
      <c r="F14" s="39">
        <v>3409</v>
      </c>
      <c r="G14" s="42">
        <v>0.13900000000000001</v>
      </c>
      <c r="H14" s="39">
        <v>2014</v>
      </c>
      <c r="I14" s="42">
        <v>0.184</v>
      </c>
      <c r="J14" s="39" t="s">
        <v>679</v>
      </c>
      <c r="K14" s="42" t="s">
        <v>488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>
        <v>2855</v>
      </c>
      <c r="E15" s="40">
        <v>0.14799999999999999</v>
      </c>
      <c r="F15" s="39">
        <v>1828</v>
      </c>
      <c r="G15" s="42">
        <v>0.184</v>
      </c>
      <c r="H15" s="39" t="s">
        <v>686</v>
      </c>
      <c r="I15" s="42" t="s">
        <v>320</v>
      </c>
      <c r="J15" s="39" t="s">
        <v>270</v>
      </c>
      <c r="K15" s="42" t="s">
        <v>713</v>
      </c>
      <c r="L15" s="39" t="s">
        <v>109</v>
      </c>
      <c r="M15" s="42" t="s">
        <v>110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59918</v>
      </c>
      <c r="E17" s="40">
        <v>1.9E-2</v>
      </c>
      <c r="F17" s="39">
        <v>56527</v>
      </c>
      <c r="G17" s="42">
        <v>0.02</v>
      </c>
      <c r="H17" s="39">
        <v>2594</v>
      </c>
      <c r="I17" s="42">
        <v>0.14399999999999999</v>
      </c>
      <c r="J17" s="39">
        <v>797</v>
      </c>
      <c r="K17" s="42">
        <v>0.26500000000000001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>
        <v>10698</v>
      </c>
      <c r="E18" s="40">
        <v>6.8000000000000005E-2</v>
      </c>
      <c r="F18" s="39">
        <v>7130</v>
      </c>
      <c r="G18" s="42">
        <v>8.5000000000000006E-2</v>
      </c>
      <c r="H18" s="39">
        <v>3024</v>
      </c>
      <c r="I18" s="42">
        <v>0.13300000000000001</v>
      </c>
      <c r="J18" s="39" t="s">
        <v>555</v>
      </c>
      <c r="K18" s="42" t="s">
        <v>710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21357</v>
      </c>
      <c r="E19" s="40">
        <v>4.9000000000000002E-2</v>
      </c>
      <c r="F19" s="39">
        <v>14968</v>
      </c>
      <c r="G19" s="42">
        <v>0.06</v>
      </c>
      <c r="H19" s="39">
        <v>5042</v>
      </c>
      <c r="I19" s="42">
        <v>0.112</v>
      </c>
      <c r="J19" s="39">
        <v>1347</v>
      </c>
      <c r="K19" s="42">
        <v>0.217</v>
      </c>
      <c r="L19" s="39" t="s">
        <v>109</v>
      </c>
      <c r="M19" s="42" t="s">
        <v>110</v>
      </c>
      <c r="N19" s="21"/>
      <c r="O19" s="21"/>
    </row>
    <row r="20" spans="1:15" ht="15">
      <c r="A20" s="102"/>
      <c r="B20" s="106"/>
      <c r="C20" s="22" t="s">
        <v>88</v>
      </c>
      <c r="D20" s="39">
        <v>1916</v>
      </c>
      <c r="E20" s="40">
        <v>0.188</v>
      </c>
      <c r="F20" s="39" t="s">
        <v>671</v>
      </c>
      <c r="G20" s="42" t="s">
        <v>140</v>
      </c>
      <c r="H20" s="39">
        <v>917</v>
      </c>
      <c r="I20" s="42">
        <v>0.27</v>
      </c>
      <c r="J20" s="39" t="s">
        <v>711</v>
      </c>
      <c r="K20" s="42" t="s">
        <v>712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109</v>
      </c>
      <c r="E21" s="40" t="s">
        <v>110</v>
      </c>
      <c r="F21" s="39" t="s">
        <v>109</v>
      </c>
      <c r="G21" s="42" t="s">
        <v>110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>
        <v>2806</v>
      </c>
      <c r="E22" s="40">
        <v>0.13900000000000001</v>
      </c>
      <c r="F22" s="39">
        <v>2568</v>
      </c>
      <c r="G22" s="42">
        <v>0.14499999999999999</v>
      </c>
      <c r="H22" s="39" t="s">
        <v>531</v>
      </c>
      <c r="I22" s="42" t="s">
        <v>685</v>
      </c>
      <c r="J22" s="39" t="s">
        <v>109</v>
      </c>
      <c r="K22" s="42" t="s">
        <v>110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46318</v>
      </c>
      <c r="E23" s="40">
        <v>2.7E-2</v>
      </c>
      <c r="F23" s="39">
        <v>38522</v>
      </c>
      <c r="G23" s="42">
        <v>3.1E-2</v>
      </c>
      <c r="H23" s="39">
        <v>6301</v>
      </c>
      <c r="I23" s="42">
        <v>9.6000000000000002E-2</v>
      </c>
      <c r="J23" s="39">
        <v>1495</v>
      </c>
      <c r="K23" s="42">
        <v>0.19900000000000001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>
        <v>4997</v>
      </c>
      <c r="E24" s="40">
        <v>0.105</v>
      </c>
      <c r="F24" s="39">
        <v>4396</v>
      </c>
      <c r="G24" s="42">
        <v>0.111</v>
      </c>
      <c r="H24" s="39" t="s">
        <v>672</v>
      </c>
      <c r="I24" s="42" t="s">
        <v>499</v>
      </c>
      <c r="J24" s="39" t="s">
        <v>690</v>
      </c>
      <c r="K24" s="42" t="s">
        <v>294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4860</v>
      </c>
      <c r="E25" s="40">
        <v>0.105</v>
      </c>
      <c r="F25" s="39">
        <v>4186</v>
      </c>
      <c r="G25" s="42">
        <v>0.114</v>
      </c>
      <c r="H25" s="39" t="s">
        <v>673</v>
      </c>
      <c r="I25" s="42" t="s">
        <v>479</v>
      </c>
      <c r="J25" s="39" t="s">
        <v>691</v>
      </c>
      <c r="K25" s="42" t="s">
        <v>692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7291</v>
      </c>
      <c r="E26" s="40">
        <v>8.4000000000000005E-2</v>
      </c>
      <c r="F26" s="39">
        <v>6508</v>
      </c>
      <c r="G26" s="42">
        <v>8.8999999999999996E-2</v>
      </c>
      <c r="H26" s="39" t="s">
        <v>674</v>
      </c>
      <c r="I26" s="42" t="s">
        <v>675</v>
      </c>
      <c r="J26" s="39" t="s">
        <v>297</v>
      </c>
      <c r="K26" s="42" t="s">
        <v>693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>
        <v>2487</v>
      </c>
      <c r="E27" s="40">
        <v>0.155</v>
      </c>
      <c r="F27" s="39">
        <v>1792</v>
      </c>
      <c r="G27" s="42">
        <v>0.182</v>
      </c>
      <c r="H27" s="39" t="s">
        <v>676</v>
      </c>
      <c r="I27" s="42" t="s">
        <v>562</v>
      </c>
      <c r="J27" s="39" t="s">
        <v>286</v>
      </c>
      <c r="K27" s="42" t="s">
        <v>625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>
        <v>5543</v>
      </c>
      <c r="E28" s="40">
        <v>0.106</v>
      </c>
      <c r="F28" s="39">
        <v>4508</v>
      </c>
      <c r="G28" s="42">
        <v>0.11799999999999999</v>
      </c>
      <c r="H28" s="39" t="s">
        <v>677</v>
      </c>
      <c r="I28" s="42" t="s">
        <v>678</v>
      </c>
      <c r="J28" s="39" t="s">
        <v>694</v>
      </c>
      <c r="K28" s="42" t="s">
        <v>269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>
        <v>5585</v>
      </c>
      <c r="E29" s="40">
        <v>9.8000000000000004E-2</v>
      </c>
      <c r="F29" s="39">
        <v>4621</v>
      </c>
      <c r="G29" s="42">
        <v>0.108</v>
      </c>
      <c r="H29" s="39">
        <v>834</v>
      </c>
      <c r="I29" s="42">
        <v>0.26600000000000001</v>
      </c>
      <c r="J29" s="39" t="s">
        <v>695</v>
      </c>
      <c r="K29" s="42" t="s">
        <v>696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18273</v>
      </c>
      <c r="E30" s="40">
        <v>4.8000000000000001E-2</v>
      </c>
      <c r="F30" s="39">
        <v>16432</v>
      </c>
      <c r="G30" s="42">
        <v>5.0999999999999997E-2</v>
      </c>
      <c r="H30" s="39">
        <v>1337</v>
      </c>
      <c r="I30" s="42">
        <v>0.19900000000000001</v>
      </c>
      <c r="J30" s="39" t="s">
        <v>697</v>
      </c>
      <c r="K30" s="42" t="s">
        <v>156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>
        <v>1227</v>
      </c>
      <c r="E31" s="40">
        <v>0.222</v>
      </c>
      <c r="F31" s="39">
        <v>1020</v>
      </c>
      <c r="G31" s="42">
        <v>0.24299999999999999</v>
      </c>
      <c r="H31" s="39" t="s">
        <v>667</v>
      </c>
      <c r="I31" s="42" t="s">
        <v>194</v>
      </c>
      <c r="J31" s="39" t="s">
        <v>109</v>
      </c>
      <c r="K31" s="42" t="s">
        <v>110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668</v>
      </c>
      <c r="E32" s="40" t="s">
        <v>669</v>
      </c>
      <c r="F32" s="39" t="s">
        <v>670</v>
      </c>
      <c r="G32" s="42" t="s">
        <v>124</v>
      </c>
      <c r="H32" s="39" t="s">
        <v>109</v>
      </c>
      <c r="I32" s="42" t="s">
        <v>110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10343</v>
      </c>
      <c r="E33" s="40">
        <v>7.0999999999999994E-2</v>
      </c>
      <c r="F33" s="39">
        <v>8503</v>
      </c>
      <c r="G33" s="42">
        <v>7.9000000000000001E-2</v>
      </c>
      <c r="H33" s="39">
        <v>1362</v>
      </c>
      <c r="I33" s="42">
        <v>0.20899999999999999</v>
      </c>
      <c r="J33" s="39" t="s">
        <v>699</v>
      </c>
      <c r="K33" s="42" t="s">
        <v>461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14347</v>
      </c>
      <c r="E34" s="40">
        <v>5.8999999999999997E-2</v>
      </c>
      <c r="F34" s="39">
        <v>12342</v>
      </c>
      <c r="G34" s="42">
        <v>6.4000000000000001E-2</v>
      </c>
      <c r="H34" s="39">
        <v>1556</v>
      </c>
      <c r="I34" s="42">
        <v>0.19800000000000001</v>
      </c>
      <c r="J34" s="39" t="s">
        <v>700</v>
      </c>
      <c r="K34" s="42" t="s">
        <v>197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12503</v>
      </c>
      <c r="E35" s="40">
        <v>6.5000000000000002E-2</v>
      </c>
      <c r="F35" s="39">
        <v>10854</v>
      </c>
      <c r="G35" s="42">
        <v>7.0000000000000007E-2</v>
      </c>
      <c r="H35" s="39">
        <v>1364</v>
      </c>
      <c r="I35" s="42">
        <v>0.21099999999999999</v>
      </c>
      <c r="J35" s="39" t="s">
        <v>701</v>
      </c>
      <c r="K35" s="42" t="s">
        <v>702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4905</v>
      </c>
      <c r="E36" s="40">
        <v>0.105</v>
      </c>
      <c r="F36" s="39">
        <v>4141</v>
      </c>
      <c r="G36" s="42">
        <v>0.114</v>
      </c>
      <c r="H36" s="39" t="s">
        <v>582</v>
      </c>
      <c r="I36" s="42" t="s">
        <v>649</v>
      </c>
      <c r="J36" s="39" t="s">
        <v>703</v>
      </c>
      <c r="K36" s="42" t="s">
        <v>704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7978</v>
      </c>
      <c r="E37" s="40">
        <v>8.4000000000000005E-2</v>
      </c>
      <c r="F37" s="39">
        <v>6435</v>
      </c>
      <c r="G37" s="42">
        <v>9.2999999999999999E-2</v>
      </c>
      <c r="H37" s="39">
        <v>1321</v>
      </c>
      <c r="I37" s="42">
        <v>0.217</v>
      </c>
      <c r="J37" s="39" t="s">
        <v>705</v>
      </c>
      <c r="K37" s="42" t="s">
        <v>138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>
        <v>1187</v>
      </c>
      <c r="E38" s="40">
        <v>0.22</v>
      </c>
      <c r="F38" s="39">
        <v>1172</v>
      </c>
      <c r="G38" s="42">
        <v>0.222</v>
      </c>
      <c r="H38" s="39" t="s">
        <v>109</v>
      </c>
      <c r="I38" s="42" t="s">
        <v>110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5374</v>
      </c>
      <c r="E39" s="40">
        <v>0.10199999999999999</v>
      </c>
      <c r="F39" s="39">
        <v>4494</v>
      </c>
      <c r="G39" s="42">
        <v>0.112</v>
      </c>
      <c r="H39" s="39" t="s">
        <v>508</v>
      </c>
      <c r="I39" s="42" t="s">
        <v>680</v>
      </c>
      <c r="J39" s="39" t="s">
        <v>706</v>
      </c>
      <c r="K39" s="42" t="s">
        <v>707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>
        <v>1767</v>
      </c>
      <c r="E40" s="40">
        <v>0.18</v>
      </c>
      <c r="F40" s="39">
        <v>1489</v>
      </c>
      <c r="G40" s="42">
        <v>0.19600000000000001</v>
      </c>
      <c r="H40" s="39" t="s">
        <v>681</v>
      </c>
      <c r="I40" s="42" t="s">
        <v>682</v>
      </c>
      <c r="J40" s="39" t="s">
        <v>109</v>
      </c>
      <c r="K40" s="42" t="s">
        <v>110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>
        <v>2491</v>
      </c>
      <c r="E41" s="40">
        <v>0.153</v>
      </c>
      <c r="F41" s="39">
        <v>2149</v>
      </c>
      <c r="G41" s="42">
        <v>0.16600000000000001</v>
      </c>
      <c r="H41" s="39" t="s">
        <v>683</v>
      </c>
      <c r="I41" s="42" t="s">
        <v>267</v>
      </c>
      <c r="J41" s="39" t="s">
        <v>109</v>
      </c>
      <c r="K41" s="42" t="s">
        <v>110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33114</v>
      </c>
      <c r="E42" s="40">
        <v>3.4000000000000002E-2</v>
      </c>
      <c r="F42" s="39">
        <v>28373</v>
      </c>
      <c r="G42" s="42">
        <v>3.6999999999999998E-2</v>
      </c>
      <c r="H42" s="39">
        <v>3784</v>
      </c>
      <c r="I42" s="42">
        <v>0.124</v>
      </c>
      <c r="J42" s="39">
        <v>957</v>
      </c>
      <c r="K42" s="42">
        <v>0.251</v>
      </c>
      <c r="L42" s="39" t="s">
        <v>109</v>
      </c>
      <c r="M42" s="42" t="s">
        <v>110</v>
      </c>
      <c r="N42" s="21"/>
      <c r="O42" s="21"/>
    </row>
    <row r="43" spans="1:31" ht="15">
      <c r="A43" s="102"/>
      <c r="B43" s="107"/>
      <c r="C43" s="24" t="s">
        <v>73</v>
      </c>
      <c r="D43" s="39">
        <v>2750</v>
      </c>
      <c r="E43" s="40">
        <v>0.14499999999999999</v>
      </c>
      <c r="F43" s="39">
        <v>2165</v>
      </c>
      <c r="G43" s="42">
        <v>0.16300000000000001</v>
      </c>
      <c r="H43" s="39" t="s">
        <v>350</v>
      </c>
      <c r="I43" s="42" t="s">
        <v>684</v>
      </c>
      <c r="J43" s="39" t="s">
        <v>708</v>
      </c>
      <c r="K43" s="42" t="s">
        <v>709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18580</v>
      </c>
      <c r="E44" s="40">
        <v>5.0999999999999997E-2</v>
      </c>
      <c r="F44" s="39">
        <v>15779</v>
      </c>
      <c r="G44" s="42">
        <v>5.6000000000000001E-2</v>
      </c>
      <c r="H44" s="39">
        <v>2515</v>
      </c>
      <c r="I44" s="42">
        <v>0.158</v>
      </c>
      <c r="J44" s="39" t="s">
        <v>698</v>
      </c>
      <c r="K44" s="42" t="s">
        <v>433</v>
      </c>
      <c r="L44" s="39" t="s">
        <v>109</v>
      </c>
      <c r="M44" s="42" t="s">
        <v>110</v>
      </c>
      <c r="N44" s="21"/>
      <c r="O44" s="21"/>
    </row>
    <row r="45" spans="1:31" ht="15">
      <c r="A45" s="102"/>
      <c r="B45" s="102"/>
      <c r="C45" s="23" t="s">
        <v>76</v>
      </c>
      <c r="D45" s="39">
        <v>42877</v>
      </c>
      <c r="E45" s="40">
        <v>2.7E-2</v>
      </c>
      <c r="F45" s="39">
        <v>37131</v>
      </c>
      <c r="G45" s="42">
        <v>3.1E-2</v>
      </c>
      <c r="H45" s="39">
        <v>4792</v>
      </c>
      <c r="I45" s="42">
        <v>0.11</v>
      </c>
      <c r="J45" s="39">
        <v>955</v>
      </c>
      <c r="K45" s="42">
        <v>0.255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34201</v>
      </c>
      <c r="E46" s="40">
        <v>3.4000000000000002E-2</v>
      </c>
      <c r="F46" s="39">
        <v>28392</v>
      </c>
      <c r="G46" s="42">
        <v>3.7999999999999999E-2</v>
      </c>
      <c r="H46" s="39">
        <v>4265</v>
      </c>
      <c r="I46" s="42">
        <v>0.11600000000000001</v>
      </c>
      <c r="J46" s="39">
        <v>1544</v>
      </c>
      <c r="K46" s="42">
        <v>0.192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>
        <v>1101</v>
      </c>
      <c r="E47" s="40">
        <v>0.23200000000000001</v>
      </c>
      <c r="F47" s="39">
        <v>816</v>
      </c>
      <c r="G47" s="42">
        <v>0.26900000000000002</v>
      </c>
      <c r="H47" s="39" t="s">
        <v>679</v>
      </c>
      <c r="I47" s="42" t="s">
        <v>122</v>
      </c>
      <c r="J47" s="39" t="s">
        <v>109</v>
      </c>
      <c r="K47" s="42" t="s">
        <v>110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Tabelle11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14</v>
      </c>
      <c r="B5" s="103" t="s">
        <v>1</v>
      </c>
      <c r="C5" s="104"/>
      <c r="D5" s="37">
        <v>234964</v>
      </c>
      <c r="E5" s="38">
        <v>3.0000000000000001E-3</v>
      </c>
      <c r="F5" s="37">
        <v>196165</v>
      </c>
      <c r="G5" s="41">
        <v>0.01</v>
      </c>
      <c r="H5" s="37">
        <v>32265</v>
      </c>
      <c r="I5" s="41">
        <v>5.8000000000000003E-2</v>
      </c>
      <c r="J5" s="37">
        <v>6373</v>
      </c>
      <c r="K5" s="41">
        <v>0.13700000000000001</v>
      </c>
      <c r="L5" s="37" t="s">
        <v>117</v>
      </c>
      <c r="M5" s="41" t="s">
        <v>118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116974</v>
      </c>
      <c r="E6" s="40">
        <v>2.3E-2</v>
      </c>
      <c r="F6" s="39">
        <v>97875</v>
      </c>
      <c r="G6" s="42">
        <v>2.7E-2</v>
      </c>
      <c r="H6" s="39">
        <v>15835</v>
      </c>
      <c r="I6" s="42">
        <v>8.5999999999999993E-2</v>
      </c>
      <c r="J6" s="39">
        <v>3196</v>
      </c>
      <c r="K6" s="42">
        <v>0.19600000000000001</v>
      </c>
      <c r="L6" s="39" t="s">
        <v>109</v>
      </c>
      <c r="M6" s="42" t="s">
        <v>110</v>
      </c>
      <c r="N6" s="21"/>
      <c r="O6" s="21"/>
    </row>
    <row r="7" spans="1:31" ht="15">
      <c r="A7" s="102"/>
      <c r="B7" s="105"/>
      <c r="C7" s="15" t="s">
        <v>45</v>
      </c>
      <c r="D7" s="39">
        <v>117990</v>
      </c>
      <c r="E7" s="40">
        <v>2.1999999999999999E-2</v>
      </c>
      <c r="F7" s="39">
        <v>98289</v>
      </c>
      <c r="G7" s="42">
        <v>2.5999999999999999E-2</v>
      </c>
      <c r="H7" s="39">
        <v>16430</v>
      </c>
      <c r="I7" s="42">
        <v>8.3000000000000004E-2</v>
      </c>
      <c r="J7" s="39">
        <v>3176</v>
      </c>
      <c r="K7" s="42">
        <v>0.19500000000000001</v>
      </c>
      <c r="L7" s="39" t="s">
        <v>109</v>
      </c>
      <c r="M7" s="42" t="s">
        <v>110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36846</v>
      </c>
      <c r="E8" s="40">
        <v>5.1999999999999998E-2</v>
      </c>
      <c r="F8" s="39">
        <v>30707</v>
      </c>
      <c r="G8" s="42">
        <v>5.7000000000000002E-2</v>
      </c>
      <c r="H8" s="39">
        <v>5401</v>
      </c>
      <c r="I8" s="42">
        <v>0.152</v>
      </c>
      <c r="J8" s="39" t="s">
        <v>723</v>
      </c>
      <c r="K8" s="42" t="s">
        <v>724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81312</v>
      </c>
      <c r="E9" s="40">
        <v>3.1E-2</v>
      </c>
      <c r="F9" s="39">
        <v>64859</v>
      </c>
      <c r="G9" s="42">
        <v>3.6999999999999998E-2</v>
      </c>
      <c r="H9" s="39">
        <v>13726</v>
      </c>
      <c r="I9" s="42">
        <v>9.2999999999999999E-2</v>
      </c>
      <c r="J9" s="39">
        <v>2694</v>
      </c>
      <c r="K9" s="42">
        <v>0.215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77850</v>
      </c>
      <c r="E10" s="40">
        <v>3.2000000000000001E-2</v>
      </c>
      <c r="F10" s="39">
        <v>66353</v>
      </c>
      <c r="G10" s="42">
        <v>3.5999999999999997E-2</v>
      </c>
      <c r="H10" s="39">
        <v>9288</v>
      </c>
      <c r="I10" s="42">
        <v>0.112</v>
      </c>
      <c r="J10" s="39">
        <v>2179</v>
      </c>
      <c r="K10" s="42">
        <v>0.23499999999999999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38956</v>
      </c>
      <c r="E11" s="40">
        <v>5.0999999999999997E-2</v>
      </c>
      <c r="F11" s="39">
        <v>34247</v>
      </c>
      <c r="G11" s="42">
        <v>5.5E-2</v>
      </c>
      <c r="H11" s="39">
        <v>3851</v>
      </c>
      <c r="I11" s="42">
        <v>0.17399999999999999</v>
      </c>
      <c r="J11" s="39" t="s">
        <v>441</v>
      </c>
      <c r="K11" s="42" t="s">
        <v>725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189793</v>
      </c>
      <c r="E12" s="40">
        <v>1.0999999999999999E-2</v>
      </c>
      <c r="F12" s="39">
        <v>168463</v>
      </c>
      <c r="G12" s="42">
        <v>1.4E-2</v>
      </c>
      <c r="H12" s="39">
        <v>17519</v>
      </c>
      <c r="I12" s="42">
        <v>7.8E-2</v>
      </c>
      <c r="J12" s="39">
        <v>3650</v>
      </c>
      <c r="K12" s="42">
        <v>0.17699999999999999</v>
      </c>
      <c r="L12" s="39" t="s">
        <v>117</v>
      </c>
      <c r="M12" s="42" t="s">
        <v>118</v>
      </c>
      <c r="N12" s="21"/>
      <c r="O12" s="21"/>
    </row>
    <row r="13" spans="1:31" ht="15">
      <c r="A13" s="102"/>
      <c r="B13" s="105"/>
      <c r="C13" s="15" t="s">
        <v>91</v>
      </c>
      <c r="D13" s="39">
        <v>32297</v>
      </c>
      <c r="E13" s="40">
        <v>0.06</v>
      </c>
      <c r="F13" s="39">
        <v>20638</v>
      </c>
      <c r="G13" s="42">
        <v>7.6999999999999999E-2</v>
      </c>
      <c r="H13" s="39">
        <v>9876</v>
      </c>
      <c r="I13" s="42">
        <v>0.113</v>
      </c>
      <c r="J13" s="39">
        <v>1783</v>
      </c>
      <c r="K13" s="42">
        <v>0.27300000000000002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>
        <v>7222</v>
      </c>
      <c r="E14" s="40">
        <v>0.13200000000000001</v>
      </c>
      <c r="F14" s="39">
        <v>3693</v>
      </c>
      <c r="G14" s="42">
        <v>0.186</v>
      </c>
      <c r="H14" s="39">
        <v>3048</v>
      </c>
      <c r="I14" s="42">
        <v>0.20499999999999999</v>
      </c>
      <c r="J14" s="39" t="s">
        <v>741</v>
      </c>
      <c r="K14" s="42" t="s">
        <v>229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>
        <v>5652</v>
      </c>
      <c r="E15" s="40">
        <v>0.153</v>
      </c>
      <c r="F15" s="39">
        <v>3370</v>
      </c>
      <c r="G15" s="42">
        <v>0.20100000000000001</v>
      </c>
      <c r="H15" s="39">
        <v>1822</v>
      </c>
      <c r="I15" s="42">
        <v>0.27</v>
      </c>
      <c r="J15" s="39" t="s">
        <v>742</v>
      </c>
      <c r="K15" s="42" t="s">
        <v>579</v>
      </c>
      <c r="L15" s="39" t="s">
        <v>109</v>
      </c>
      <c r="M15" s="42" t="s">
        <v>110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165066</v>
      </c>
      <c r="E17" s="40">
        <v>1.4E-2</v>
      </c>
      <c r="F17" s="39">
        <v>151738</v>
      </c>
      <c r="G17" s="42">
        <v>1.6E-2</v>
      </c>
      <c r="H17" s="39">
        <v>11236</v>
      </c>
      <c r="I17" s="42">
        <v>9.9000000000000005E-2</v>
      </c>
      <c r="J17" s="39">
        <v>2026</v>
      </c>
      <c r="K17" s="42">
        <v>0.24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>
        <v>18072</v>
      </c>
      <c r="E18" s="40">
        <v>7.6999999999999999E-2</v>
      </c>
      <c r="F18" s="39">
        <v>10877</v>
      </c>
      <c r="G18" s="42">
        <v>0.10100000000000001</v>
      </c>
      <c r="H18" s="39">
        <v>5666</v>
      </c>
      <c r="I18" s="42">
        <v>0.14099999999999999</v>
      </c>
      <c r="J18" s="39" t="s">
        <v>740</v>
      </c>
      <c r="K18" s="42" t="s">
        <v>678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40716</v>
      </c>
      <c r="E19" s="40">
        <v>5.1999999999999998E-2</v>
      </c>
      <c r="F19" s="39">
        <v>25431</v>
      </c>
      <c r="G19" s="42">
        <v>6.8000000000000005E-2</v>
      </c>
      <c r="H19" s="39">
        <v>12783</v>
      </c>
      <c r="I19" s="42">
        <v>9.9000000000000005E-2</v>
      </c>
      <c r="J19" s="39">
        <v>2501</v>
      </c>
      <c r="K19" s="42">
        <v>0.22900000000000001</v>
      </c>
      <c r="L19" s="39" t="s">
        <v>109</v>
      </c>
      <c r="M19" s="42" t="s">
        <v>110</v>
      </c>
      <c r="N19" s="21"/>
      <c r="O19" s="21"/>
    </row>
    <row r="20" spans="1:15" ht="15">
      <c r="A20" s="102"/>
      <c r="B20" s="106"/>
      <c r="C20" s="22" t="s">
        <v>88</v>
      </c>
      <c r="D20" s="39">
        <v>3699</v>
      </c>
      <c r="E20" s="40">
        <v>0.19</v>
      </c>
      <c r="F20" s="39">
        <v>1794</v>
      </c>
      <c r="G20" s="42">
        <v>0.27300000000000002</v>
      </c>
      <c r="H20" s="39" t="s">
        <v>721</v>
      </c>
      <c r="I20" s="42" t="s">
        <v>647</v>
      </c>
      <c r="J20" s="39" t="s">
        <v>447</v>
      </c>
      <c r="K20" s="42" t="s">
        <v>533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109</v>
      </c>
      <c r="E21" s="40" t="s">
        <v>110</v>
      </c>
      <c r="F21" s="39" t="s">
        <v>109</v>
      </c>
      <c r="G21" s="42" t="s">
        <v>110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>
        <v>7412</v>
      </c>
      <c r="E22" s="40">
        <v>0.125</v>
      </c>
      <c r="F22" s="39">
        <v>6324</v>
      </c>
      <c r="G22" s="42">
        <v>0.13500000000000001</v>
      </c>
      <c r="H22" s="39" t="s">
        <v>722</v>
      </c>
      <c r="I22" s="42" t="s">
        <v>213</v>
      </c>
      <c r="J22" s="39" t="s">
        <v>109</v>
      </c>
      <c r="K22" s="42" t="s">
        <v>110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105662</v>
      </c>
      <c r="E23" s="40">
        <v>2.5000000000000001E-2</v>
      </c>
      <c r="F23" s="39">
        <v>87239</v>
      </c>
      <c r="G23" s="42">
        <v>0.03</v>
      </c>
      <c r="H23" s="39">
        <v>15208</v>
      </c>
      <c r="I23" s="42">
        <v>8.7999999999999995E-2</v>
      </c>
      <c r="J23" s="39">
        <v>3216</v>
      </c>
      <c r="K23" s="42">
        <v>0.19500000000000001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>
        <v>12517</v>
      </c>
      <c r="E24" s="40">
        <v>9.4E-2</v>
      </c>
      <c r="F24" s="39">
        <v>10613</v>
      </c>
      <c r="G24" s="42">
        <v>0.10299999999999999</v>
      </c>
      <c r="H24" s="39">
        <v>1655</v>
      </c>
      <c r="I24" s="42">
        <v>0.26800000000000002</v>
      </c>
      <c r="J24" s="39" t="s">
        <v>172</v>
      </c>
      <c r="K24" s="42" t="s">
        <v>520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15213</v>
      </c>
      <c r="E25" s="40">
        <v>8.4000000000000005E-2</v>
      </c>
      <c r="F25" s="39">
        <v>12681</v>
      </c>
      <c r="G25" s="42">
        <v>9.2999999999999999E-2</v>
      </c>
      <c r="H25" s="39">
        <v>2042</v>
      </c>
      <c r="I25" s="42">
        <v>0.23899999999999999</v>
      </c>
      <c r="J25" s="39" t="s">
        <v>726</v>
      </c>
      <c r="K25" s="42" t="s">
        <v>357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17921</v>
      </c>
      <c r="E26" s="40">
        <v>7.6999999999999999E-2</v>
      </c>
      <c r="F26" s="39">
        <v>15005</v>
      </c>
      <c r="G26" s="42">
        <v>8.5000000000000006E-2</v>
      </c>
      <c r="H26" s="39">
        <v>2511</v>
      </c>
      <c r="I26" s="42">
        <v>0.218</v>
      </c>
      <c r="J26" s="39" t="s">
        <v>379</v>
      </c>
      <c r="K26" s="42" t="s">
        <v>727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>
        <v>7792</v>
      </c>
      <c r="E27" s="40">
        <v>0.127</v>
      </c>
      <c r="F27" s="39">
        <v>5120</v>
      </c>
      <c r="G27" s="42">
        <v>0.155</v>
      </c>
      <c r="H27" s="39">
        <v>2134</v>
      </c>
      <c r="I27" s="42">
        <v>0.249</v>
      </c>
      <c r="J27" s="39" t="s">
        <v>728</v>
      </c>
      <c r="K27" s="42" t="s">
        <v>136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>
        <v>16133</v>
      </c>
      <c r="E28" s="40">
        <v>8.2000000000000003E-2</v>
      </c>
      <c r="F28" s="39">
        <v>13421</v>
      </c>
      <c r="G28" s="42">
        <v>0.09</v>
      </c>
      <c r="H28" s="39">
        <v>2323</v>
      </c>
      <c r="I28" s="42">
        <v>0.22800000000000001</v>
      </c>
      <c r="J28" s="39" t="s">
        <v>729</v>
      </c>
      <c r="K28" s="42" t="s">
        <v>138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>
        <v>11030</v>
      </c>
      <c r="E29" s="40">
        <v>0.1</v>
      </c>
      <c r="F29" s="39">
        <v>9411</v>
      </c>
      <c r="G29" s="42">
        <v>0.109</v>
      </c>
      <c r="H29" s="39" t="s">
        <v>716</v>
      </c>
      <c r="I29" s="42" t="s">
        <v>717</v>
      </c>
      <c r="J29" s="39" t="s">
        <v>445</v>
      </c>
      <c r="K29" s="42" t="s">
        <v>242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46075</v>
      </c>
      <c r="E30" s="40">
        <v>4.5999999999999999E-2</v>
      </c>
      <c r="F30" s="39">
        <v>40472</v>
      </c>
      <c r="G30" s="42">
        <v>4.9000000000000002E-2</v>
      </c>
      <c r="H30" s="39">
        <v>4684</v>
      </c>
      <c r="I30" s="42">
        <v>0.157</v>
      </c>
      <c r="J30" s="39" t="s">
        <v>730</v>
      </c>
      <c r="K30" s="42" t="s">
        <v>225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>
        <v>2302</v>
      </c>
      <c r="E31" s="40">
        <v>0.22900000000000001</v>
      </c>
      <c r="F31" s="39">
        <v>1947</v>
      </c>
      <c r="G31" s="42">
        <v>0.25</v>
      </c>
      <c r="H31" s="39" t="s">
        <v>519</v>
      </c>
      <c r="I31" s="42" t="s">
        <v>421</v>
      </c>
      <c r="J31" s="39" t="s">
        <v>109</v>
      </c>
      <c r="K31" s="42" t="s">
        <v>110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714</v>
      </c>
      <c r="E32" s="40" t="s">
        <v>632</v>
      </c>
      <c r="F32" s="39" t="s">
        <v>715</v>
      </c>
      <c r="G32" s="42" t="s">
        <v>421</v>
      </c>
      <c r="H32" s="39" t="s">
        <v>109</v>
      </c>
      <c r="I32" s="42" t="s">
        <v>110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12874</v>
      </c>
      <c r="E33" s="40">
        <v>9.2999999999999999E-2</v>
      </c>
      <c r="F33" s="39">
        <v>10899</v>
      </c>
      <c r="G33" s="42">
        <v>0.10199999999999999</v>
      </c>
      <c r="H33" s="39">
        <v>1572</v>
      </c>
      <c r="I33" s="42">
        <v>0.27300000000000002</v>
      </c>
      <c r="J33" s="39" t="s">
        <v>731</v>
      </c>
      <c r="K33" s="42" t="s">
        <v>579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28926</v>
      </c>
      <c r="E34" s="40">
        <v>0.06</v>
      </c>
      <c r="F34" s="39">
        <v>24245</v>
      </c>
      <c r="G34" s="42">
        <v>6.6000000000000003E-2</v>
      </c>
      <c r="H34" s="39">
        <v>3835</v>
      </c>
      <c r="I34" s="42">
        <v>0.17599999999999999</v>
      </c>
      <c r="J34" s="39" t="s">
        <v>732</v>
      </c>
      <c r="K34" s="42" t="s">
        <v>367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27935</v>
      </c>
      <c r="E35" s="40">
        <v>6.0999999999999999E-2</v>
      </c>
      <c r="F35" s="39">
        <v>24503</v>
      </c>
      <c r="G35" s="42">
        <v>6.6000000000000003E-2</v>
      </c>
      <c r="H35" s="39">
        <v>2631</v>
      </c>
      <c r="I35" s="42">
        <v>0.215</v>
      </c>
      <c r="J35" s="39" t="s">
        <v>733</v>
      </c>
      <c r="K35" s="42" t="s">
        <v>734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16103</v>
      </c>
      <c r="E36" s="40">
        <v>8.2000000000000003E-2</v>
      </c>
      <c r="F36" s="39">
        <v>13338</v>
      </c>
      <c r="G36" s="42">
        <v>9.0999999999999998E-2</v>
      </c>
      <c r="H36" s="39">
        <v>2378</v>
      </c>
      <c r="I36" s="42">
        <v>0.224</v>
      </c>
      <c r="J36" s="39" t="s">
        <v>398</v>
      </c>
      <c r="K36" s="42" t="s">
        <v>536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21729</v>
      </c>
      <c r="E37" s="40">
        <v>7.0999999999999994E-2</v>
      </c>
      <c r="F37" s="39">
        <v>17586</v>
      </c>
      <c r="G37" s="42">
        <v>7.9000000000000001E-2</v>
      </c>
      <c r="H37" s="39">
        <v>3581</v>
      </c>
      <c r="I37" s="42">
        <v>0.185</v>
      </c>
      <c r="J37" s="39" t="s">
        <v>735</v>
      </c>
      <c r="K37" s="42" t="s">
        <v>465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>
        <v>4546</v>
      </c>
      <c r="E38" s="40">
        <v>0.16</v>
      </c>
      <c r="F38" s="39">
        <v>4285</v>
      </c>
      <c r="G38" s="42">
        <v>0.16500000000000001</v>
      </c>
      <c r="H38" s="39" t="s">
        <v>532</v>
      </c>
      <c r="I38" s="42" t="s">
        <v>421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21307</v>
      </c>
      <c r="E39" s="40">
        <v>7.2999999999999995E-2</v>
      </c>
      <c r="F39" s="39">
        <v>17499</v>
      </c>
      <c r="G39" s="42">
        <v>0.08</v>
      </c>
      <c r="H39" s="39">
        <v>3225</v>
      </c>
      <c r="I39" s="42">
        <v>0.2</v>
      </c>
      <c r="J39" s="39" t="s">
        <v>736</v>
      </c>
      <c r="K39" s="42" t="s">
        <v>737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>
        <v>6363</v>
      </c>
      <c r="E40" s="40">
        <v>0.13700000000000001</v>
      </c>
      <c r="F40" s="39">
        <v>4654</v>
      </c>
      <c r="G40" s="42">
        <v>0.16</v>
      </c>
      <c r="H40" s="39" t="s">
        <v>719</v>
      </c>
      <c r="I40" s="42" t="s">
        <v>272</v>
      </c>
      <c r="J40" s="39" t="s">
        <v>738</v>
      </c>
      <c r="K40" s="42" t="s">
        <v>693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>
        <v>6800</v>
      </c>
      <c r="E41" s="40">
        <v>0.13400000000000001</v>
      </c>
      <c r="F41" s="39">
        <v>4957</v>
      </c>
      <c r="G41" s="42">
        <v>0.157</v>
      </c>
      <c r="H41" s="39" t="s">
        <v>720</v>
      </c>
      <c r="I41" s="42" t="s">
        <v>717</v>
      </c>
      <c r="J41" s="39" t="s">
        <v>739</v>
      </c>
      <c r="K41" s="42" t="s">
        <v>494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83333</v>
      </c>
      <c r="E42" s="40">
        <v>0.03</v>
      </c>
      <c r="F42" s="39">
        <v>70370</v>
      </c>
      <c r="G42" s="42">
        <v>3.4000000000000002E-2</v>
      </c>
      <c r="H42" s="39">
        <v>10821</v>
      </c>
      <c r="I42" s="42">
        <v>0.104</v>
      </c>
      <c r="J42" s="39">
        <v>2011</v>
      </c>
      <c r="K42" s="42">
        <v>0.247</v>
      </c>
      <c r="L42" s="39" t="s">
        <v>109</v>
      </c>
      <c r="M42" s="42" t="s">
        <v>110</v>
      </c>
      <c r="N42" s="21"/>
      <c r="O42" s="21"/>
    </row>
    <row r="43" spans="1:31" ht="15">
      <c r="A43" s="102"/>
      <c r="B43" s="107"/>
      <c r="C43" s="24" t="s">
        <v>73</v>
      </c>
      <c r="D43" s="39">
        <v>5047</v>
      </c>
      <c r="E43" s="40">
        <v>0.154</v>
      </c>
      <c r="F43" s="39">
        <v>3828</v>
      </c>
      <c r="G43" s="42">
        <v>0.17599999999999999</v>
      </c>
      <c r="H43" s="39" t="s">
        <v>663</v>
      </c>
      <c r="I43" s="42" t="s">
        <v>418</v>
      </c>
      <c r="J43" s="39" t="s">
        <v>535</v>
      </c>
      <c r="K43" s="42" t="s">
        <v>164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76055</v>
      </c>
      <c r="E44" s="40">
        <v>3.3000000000000002E-2</v>
      </c>
      <c r="F44" s="39">
        <v>62507</v>
      </c>
      <c r="G44" s="42">
        <v>3.7999999999999999E-2</v>
      </c>
      <c r="H44" s="39">
        <v>11802</v>
      </c>
      <c r="I44" s="42">
        <v>0.10100000000000001</v>
      </c>
      <c r="J44" s="39">
        <v>1685</v>
      </c>
      <c r="K44" s="42">
        <v>0.27</v>
      </c>
      <c r="L44" s="39" t="s">
        <v>109</v>
      </c>
      <c r="M44" s="42" t="s">
        <v>110</v>
      </c>
      <c r="N44" s="21"/>
      <c r="O44" s="21"/>
    </row>
    <row r="45" spans="1:31" ht="15">
      <c r="A45" s="102"/>
      <c r="B45" s="102"/>
      <c r="C45" s="23" t="s">
        <v>76</v>
      </c>
      <c r="D45" s="39">
        <v>99314</v>
      </c>
      <c r="E45" s="40">
        <v>2.5999999999999999E-2</v>
      </c>
      <c r="F45" s="39">
        <v>85805</v>
      </c>
      <c r="G45" s="42">
        <v>0.03</v>
      </c>
      <c r="H45" s="39">
        <v>11178</v>
      </c>
      <c r="I45" s="42">
        <v>0.10199999999999999</v>
      </c>
      <c r="J45" s="39">
        <v>2297</v>
      </c>
      <c r="K45" s="42">
        <v>0.23100000000000001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56274</v>
      </c>
      <c r="E46" s="40">
        <v>0.04</v>
      </c>
      <c r="F46" s="39">
        <v>45816</v>
      </c>
      <c r="G46" s="42">
        <v>4.5999999999999999E-2</v>
      </c>
      <c r="H46" s="39">
        <v>8162</v>
      </c>
      <c r="I46" s="42">
        <v>0.12</v>
      </c>
      <c r="J46" s="39">
        <v>2295</v>
      </c>
      <c r="K46" s="42">
        <v>0.23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>
        <v>3321</v>
      </c>
      <c r="E47" s="40">
        <v>0.19400000000000001</v>
      </c>
      <c r="F47" s="39">
        <v>2036</v>
      </c>
      <c r="G47" s="42">
        <v>0.248</v>
      </c>
      <c r="H47" s="39" t="s">
        <v>718</v>
      </c>
      <c r="I47" s="42" t="s">
        <v>258</v>
      </c>
      <c r="J47" s="39" t="s">
        <v>109</v>
      </c>
      <c r="K47" s="42" t="s">
        <v>110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Tabelle12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15</v>
      </c>
      <c r="B5" s="103" t="s">
        <v>1</v>
      </c>
      <c r="C5" s="104"/>
      <c r="D5" s="37">
        <v>218612</v>
      </c>
      <c r="E5" s="38">
        <v>4.0000000000000001E-3</v>
      </c>
      <c r="F5" s="37">
        <v>192475</v>
      </c>
      <c r="G5" s="41">
        <v>8.9999999999999993E-3</v>
      </c>
      <c r="H5" s="37">
        <v>22140</v>
      </c>
      <c r="I5" s="41">
        <v>7.2999999999999995E-2</v>
      </c>
      <c r="J5" s="37">
        <v>3933</v>
      </c>
      <c r="K5" s="41">
        <v>0.18099999999999999</v>
      </c>
      <c r="L5" s="37" t="s">
        <v>109</v>
      </c>
      <c r="M5" s="41" t="s">
        <v>110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107934</v>
      </c>
      <c r="E6" s="40">
        <v>2.5000000000000001E-2</v>
      </c>
      <c r="F6" s="39">
        <v>94410</v>
      </c>
      <c r="G6" s="42">
        <v>2.8000000000000001E-2</v>
      </c>
      <c r="H6" s="39">
        <v>11338</v>
      </c>
      <c r="I6" s="42">
        <v>0.108</v>
      </c>
      <c r="J6" s="39">
        <v>2186</v>
      </c>
      <c r="K6" s="42">
        <v>0.251</v>
      </c>
      <c r="L6" s="39" t="s">
        <v>109</v>
      </c>
      <c r="M6" s="42" t="s">
        <v>110</v>
      </c>
      <c r="N6" s="21"/>
      <c r="O6" s="21"/>
    </row>
    <row r="7" spans="1:31" ht="15">
      <c r="A7" s="102"/>
      <c r="B7" s="105"/>
      <c r="C7" s="15" t="s">
        <v>45</v>
      </c>
      <c r="D7" s="39">
        <v>110678</v>
      </c>
      <c r="E7" s="40">
        <v>2.3E-2</v>
      </c>
      <c r="F7" s="39">
        <v>98065</v>
      </c>
      <c r="G7" s="42">
        <v>2.5000000000000001E-2</v>
      </c>
      <c r="H7" s="39">
        <v>10801</v>
      </c>
      <c r="I7" s="42">
        <v>0.105</v>
      </c>
      <c r="J7" s="39">
        <v>1747</v>
      </c>
      <c r="K7" s="42">
        <v>0.26300000000000001</v>
      </c>
      <c r="L7" s="39" t="s">
        <v>109</v>
      </c>
      <c r="M7" s="42" t="s">
        <v>110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30860</v>
      </c>
      <c r="E8" s="40">
        <v>6.2E-2</v>
      </c>
      <c r="F8" s="39">
        <v>25893</v>
      </c>
      <c r="G8" s="42">
        <v>6.7000000000000004E-2</v>
      </c>
      <c r="H8" s="39">
        <v>4282</v>
      </c>
      <c r="I8" s="42">
        <v>0.191</v>
      </c>
      <c r="J8" s="39" t="s">
        <v>761</v>
      </c>
      <c r="K8" s="42" t="s">
        <v>762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66597</v>
      </c>
      <c r="E9" s="40">
        <v>3.5999999999999997E-2</v>
      </c>
      <c r="F9" s="39">
        <v>55535</v>
      </c>
      <c r="G9" s="42">
        <v>0.04</v>
      </c>
      <c r="H9" s="39">
        <v>9459</v>
      </c>
      <c r="I9" s="42">
        <v>0.115</v>
      </c>
      <c r="J9" s="39" t="s">
        <v>763</v>
      </c>
      <c r="K9" s="42" t="s">
        <v>148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76431</v>
      </c>
      <c r="E10" s="40">
        <v>3.2000000000000001E-2</v>
      </c>
      <c r="F10" s="39">
        <v>69400</v>
      </c>
      <c r="G10" s="42">
        <v>3.4000000000000002E-2</v>
      </c>
      <c r="H10" s="39">
        <v>6056</v>
      </c>
      <c r="I10" s="42">
        <v>0.13900000000000001</v>
      </c>
      <c r="J10" s="39" t="s">
        <v>764</v>
      </c>
      <c r="K10" s="42" t="s">
        <v>227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44724</v>
      </c>
      <c r="E11" s="40">
        <v>4.4999999999999998E-2</v>
      </c>
      <c r="F11" s="39">
        <v>41647</v>
      </c>
      <c r="G11" s="42">
        <v>4.7E-2</v>
      </c>
      <c r="H11" s="39">
        <v>2342</v>
      </c>
      <c r="I11" s="42">
        <v>0.222</v>
      </c>
      <c r="J11" s="39" t="s">
        <v>765</v>
      </c>
      <c r="K11" s="42" t="s">
        <v>766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176211</v>
      </c>
      <c r="E12" s="40">
        <v>1.0999999999999999E-2</v>
      </c>
      <c r="F12" s="39">
        <v>164776</v>
      </c>
      <c r="G12" s="42">
        <v>1.2999999999999999E-2</v>
      </c>
      <c r="H12" s="39">
        <v>9456</v>
      </c>
      <c r="I12" s="42">
        <v>0.109</v>
      </c>
      <c r="J12" s="39">
        <v>1914</v>
      </c>
      <c r="K12" s="42">
        <v>0.247</v>
      </c>
      <c r="L12" s="39" t="s">
        <v>109</v>
      </c>
      <c r="M12" s="42" t="s">
        <v>110</v>
      </c>
      <c r="N12" s="21"/>
      <c r="O12" s="21"/>
    </row>
    <row r="13" spans="1:31" ht="15">
      <c r="A13" s="102"/>
      <c r="B13" s="105"/>
      <c r="C13" s="15" t="s">
        <v>91</v>
      </c>
      <c r="D13" s="39">
        <v>21582</v>
      </c>
      <c r="E13" s="40">
        <v>7.2999999999999995E-2</v>
      </c>
      <c r="F13" s="39">
        <v>15788</v>
      </c>
      <c r="G13" s="42">
        <v>8.5999999999999993E-2</v>
      </c>
      <c r="H13" s="39">
        <v>4953</v>
      </c>
      <c r="I13" s="42">
        <v>0.16</v>
      </c>
      <c r="J13" s="39" t="s">
        <v>789</v>
      </c>
      <c r="K13" s="42" t="s">
        <v>790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>
        <v>15645</v>
      </c>
      <c r="E14" s="40">
        <v>9.5000000000000001E-2</v>
      </c>
      <c r="F14" s="39">
        <v>8870</v>
      </c>
      <c r="G14" s="42">
        <v>0.126</v>
      </c>
      <c r="H14" s="39">
        <v>6130</v>
      </c>
      <c r="I14" s="42">
        <v>0.157</v>
      </c>
      <c r="J14" s="39" t="s">
        <v>791</v>
      </c>
      <c r="K14" s="42" t="s">
        <v>792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>
        <v>5174</v>
      </c>
      <c r="E15" s="40">
        <v>0.16</v>
      </c>
      <c r="F15" s="39">
        <v>3041</v>
      </c>
      <c r="G15" s="42">
        <v>0.20599999999999999</v>
      </c>
      <c r="H15" s="39" t="s">
        <v>759</v>
      </c>
      <c r="I15" s="42" t="s">
        <v>760</v>
      </c>
      <c r="J15" s="39" t="s">
        <v>793</v>
      </c>
      <c r="K15" s="42" t="s">
        <v>380</v>
      </c>
      <c r="L15" s="39" t="s">
        <v>109</v>
      </c>
      <c r="M15" s="42" t="s">
        <v>110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150591</v>
      </c>
      <c r="E17" s="40">
        <v>1.4999999999999999E-2</v>
      </c>
      <c r="F17" s="39">
        <v>144852</v>
      </c>
      <c r="G17" s="42">
        <v>1.6E-2</v>
      </c>
      <c r="H17" s="39">
        <v>4771</v>
      </c>
      <c r="I17" s="42">
        <v>0.155</v>
      </c>
      <c r="J17" s="39" t="s">
        <v>785</v>
      </c>
      <c r="K17" s="42" t="s">
        <v>461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>
        <v>18273</v>
      </c>
      <c r="E18" s="40">
        <v>7.5999999999999998E-2</v>
      </c>
      <c r="F18" s="39">
        <v>13066</v>
      </c>
      <c r="G18" s="42">
        <v>9.0999999999999998E-2</v>
      </c>
      <c r="H18" s="39">
        <v>4264</v>
      </c>
      <c r="I18" s="42">
        <v>0.16300000000000001</v>
      </c>
      <c r="J18" s="39" t="s">
        <v>786</v>
      </c>
      <c r="K18" s="42" t="s">
        <v>197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33839</v>
      </c>
      <c r="E19" s="40">
        <v>5.8000000000000003E-2</v>
      </c>
      <c r="F19" s="39">
        <v>23530</v>
      </c>
      <c r="G19" s="42">
        <v>7.0999999999999994E-2</v>
      </c>
      <c r="H19" s="39">
        <v>8648</v>
      </c>
      <c r="I19" s="42">
        <v>0.126</v>
      </c>
      <c r="J19" s="39" t="s">
        <v>787</v>
      </c>
      <c r="K19" s="42" t="s">
        <v>192</v>
      </c>
      <c r="L19" s="39" t="s">
        <v>109</v>
      </c>
      <c r="M19" s="42" t="s">
        <v>110</v>
      </c>
      <c r="N19" s="21"/>
      <c r="O19" s="21"/>
    </row>
    <row r="20" spans="1:15" ht="15">
      <c r="A20" s="102"/>
      <c r="B20" s="106"/>
      <c r="C20" s="22" t="s">
        <v>88</v>
      </c>
      <c r="D20" s="39">
        <v>7532</v>
      </c>
      <c r="E20" s="40">
        <v>0.13600000000000001</v>
      </c>
      <c r="F20" s="39">
        <v>3446</v>
      </c>
      <c r="G20" s="42">
        <v>0.20300000000000001</v>
      </c>
      <c r="H20" s="39">
        <v>3804</v>
      </c>
      <c r="I20" s="42">
        <v>0.193</v>
      </c>
      <c r="J20" s="39" t="s">
        <v>788</v>
      </c>
      <c r="K20" s="42" t="s">
        <v>640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654</v>
      </c>
      <c r="E21" s="40" t="s">
        <v>182</v>
      </c>
      <c r="F21" s="39" t="s">
        <v>743</v>
      </c>
      <c r="G21" s="42" t="s">
        <v>189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>
        <v>8132</v>
      </c>
      <c r="E22" s="40">
        <v>0.11899999999999999</v>
      </c>
      <c r="F22" s="39">
        <v>7381</v>
      </c>
      <c r="G22" s="42">
        <v>0.125</v>
      </c>
      <c r="H22" s="39" t="s">
        <v>758</v>
      </c>
      <c r="I22" s="42" t="s">
        <v>463</v>
      </c>
      <c r="J22" s="39" t="s">
        <v>109</v>
      </c>
      <c r="K22" s="42" t="s">
        <v>110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96621</v>
      </c>
      <c r="E23" s="40">
        <v>2.7E-2</v>
      </c>
      <c r="F23" s="39">
        <v>83342</v>
      </c>
      <c r="G23" s="42">
        <v>0.03</v>
      </c>
      <c r="H23" s="39">
        <v>11366</v>
      </c>
      <c r="I23" s="42">
        <v>0.107</v>
      </c>
      <c r="J23" s="39">
        <v>1914</v>
      </c>
      <c r="K23" s="42">
        <v>0.26700000000000002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>
        <v>11114</v>
      </c>
      <c r="E24" s="40">
        <v>0.1</v>
      </c>
      <c r="F24" s="39">
        <v>10247</v>
      </c>
      <c r="G24" s="42">
        <v>0.104</v>
      </c>
      <c r="H24" s="39" t="s">
        <v>744</v>
      </c>
      <c r="I24" s="42" t="s">
        <v>745</v>
      </c>
      <c r="J24" s="39" t="s">
        <v>109</v>
      </c>
      <c r="K24" s="42" t="s">
        <v>110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11849</v>
      </c>
      <c r="E25" s="40">
        <v>9.6000000000000002E-2</v>
      </c>
      <c r="F25" s="39">
        <v>10308</v>
      </c>
      <c r="G25" s="42">
        <v>0.10299999999999999</v>
      </c>
      <c r="H25" s="39" t="s">
        <v>746</v>
      </c>
      <c r="I25" s="42" t="s">
        <v>675</v>
      </c>
      <c r="J25" s="39" t="s">
        <v>767</v>
      </c>
      <c r="K25" s="42" t="s">
        <v>768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16539</v>
      </c>
      <c r="E26" s="40">
        <v>0.08</v>
      </c>
      <c r="F26" s="39">
        <v>15185</v>
      </c>
      <c r="G26" s="42">
        <v>8.3000000000000004E-2</v>
      </c>
      <c r="H26" s="39" t="s">
        <v>747</v>
      </c>
      <c r="I26" s="42" t="s">
        <v>201</v>
      </c>
      <c r="J26" s="39" t="s">
        <v>109</v>
      </c>
      <c r="K26" s="42" t="s">
        <v>110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>
        <v>5972</v>
      </c>
      <c r="E27" s="40">
        <v>0.14499999999999999</v>
      </c>
      <c r="F27" s="39">
        <v>4476</v>
      </c>
      <c r="G27" s="42">
        <v>0.16600000000000001</v>
      </c>
      <c r="H27" s="39" t="s">
        <v>618</v>
      </c>
      <c r="I27" s="42" t="s">
        <v>106</v>
      </c>
      <c r="J27" s="39" t="s">
        <v>769</v>
      </c>
      <c r="K27" s="42" t="s">
        <v>770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>
        <v>11066</v>
      </c>
      <c r="E28" s="40">
        <v>0.107</v>
      </c>
      <c r="F28" s="39">
        <v>9577</v>
      </c>
      <c r="G28" s="42">
        <v>0.114</v>
      </c>
      <c r="H28" s="39" t="s">
        <v>748</v>
      </c>
      <c r="I28" s="42" t="s">
        <v>413</v>
      </c>
      <c r="J28" s="39" t="s">
        <v>771</v>
      </c>
      <c r="K28" s="42" t="s">
        <v>189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>
        <v>11603</v>
      </c>
      <c r="E29" s="40">
        <v>9.7000000000000003E-2</v>
      </c>
      <c r="F29" s="39">
        <v>10016</v>
      </c>
      <c r="G29" s="42">
        <v>0.104</v>
      </c>
      <c r="H29" s="39" t="s">
        <v>749</v>
      </c>
      <c r="I29" s="42" t="s">
        <v>349</v>
      </c>
      <c r="J29" s="39" t="s">
        <v>510</v>
      </c>
      <c r="K29" s="42" t="s">
        <v>242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51087</v>
      </c>
      <c r="E30" s="40">
        <v>4.2000000000000003E-2</v>
      </c>
      <c r="F30" s="39">
        <v>47212</v>
      </c>
      <c r="G30" s="42">
        <v>4.3999999999999997E-2</v>
      </c>
      <c r="H30" s="39">
        <v>3020</v>
      </c>
      <c r="I30" s="42">
        <v>0.19900000000000001</v>
      </c>
      <c r="J30" s="39" t="s">
        <v>772</v>
      </c>
      <c r="K30" s="42" t="s">
        <v>367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>
        <v>2605</v>
      </c>
      <c r="E31" s="40">
        <v>0.222</v>
      </c>
      <c r="F31" s="39">
        <v>1955</v>
      </c>
      <c r="G31" s="42">
        <v>0.254</v>
      </c>
      <c r="H31" s="39" t="s">
        <v>750</v>
      </c>
      <c r="I31" s="42" t="s">
        <v>751</v>
      </c>
      <c r="J31" s="39" t="s">
        <v>109</v>
      </c>
      <c r="K31" s="42" t="s">
        <v>110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109</v>
      </c>
      <c r="E32" s="40" t="s">
        <v>110</v>
      </c>
      <c r="F32" s="39" t="s">
        <v>109</v>
      </c>
      <c r="G32" s="42" t="s">
        <v>110</v>
      </c>
      <c r="H32" s="39" t="s">
        <v>109</v>
      </c>
      <c r="I32" s="42" t="s">
        <v>110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12186</v>
      </c>
      <c r="E33" s="40">
        <v>9.6000000000000002E-2</v>
      </c>
      <c r="F33" s="39">
        <v>10936</v>
      </c>
      <c r="G33" s="42">
        <v>0.10100000000000001</v>
      </c>
      <c r="H33" s="39" t="s">
        <v>753</v>
      </c>
      <c r="I33" s="42" t="s">
        <v>384</v>
      </c>
      <c r="J33" s="39" t="s">
        <v>109</v>
      </c>
      <c r="K33" s="42" t="s">
        <v>110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24921</v>
      </c>
      <c r="E34" s="40">
        <v>6.5000000000000002E-2</v>
      </c>
      <c r="F34" s="39">
        <v>22562</v>
      </c>
      <c r="G34" s="42">
        <v>6.8000000000000005E-2</v>
      </c>
      <c r="H34" s="39">
        <v>1883</v>
      </c>
      <c r="I34" s="42">
        <v>0.25700000000000001</v>
      </c>
      <c r="J34" s="39" t="s">
        <v>776</v>
      </c>
      <c r="K34" s="42" t="s">
        <v>777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26722</v>
      </c>
      <c r="E35" s="40">
        <v>6.3E-2</v>
      </c>
      <c r="F35" s="39">
        <v>24006</v>
      </c>
      <c r="G35" s="42">
        <v>6.6000000000000003E-2</v>
      </c>
      <c r="H35" s="39">
        <v>2370</v>
      </c>
      <c r="I35" s="42">
        <v>0.23200000000000001</v>
      </c>
      <c r="J35" s="39" t="s">
        <v>778</v>
      </c>
      <c r="K35" s="42" t="s">
        <v>779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12549</v>
      </c>
      <c r="E36" s="40">
        <v>9.4E-2</v>
      </c>
      <c r="F36" s="39">
        <v>11025</v>
      </c>
      <c r="G36" s="42">
        <v>0.1</v>
      </c>
      <c r="H36" s="39" t="s">
        <v>754</v>
      </c>
      <c r="I36" s="42" t="s">
        <v>675</v>
      </c>
      <c r="J36" s="39" t="s">
        <v>780</v>
      </c>
      <c r="K36" s="42" t="s">
        <v>369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17891</v>
      </c>
      <c r="E37" s="40">
        <v>7.8E-2</v>
      </c>
      <c r="F37" s="39">
        <v>15376</v>
      </c>
      <c r="G37" s="42">
        <v>8.4000000000000005E-2</v>
      </c>
      <c r="H37" s="39">
        <v>2057</v>
      </c>
      <c r="I37" s="42">
        <v>0.251</v>
      </c>
      <c r="J37" s="39" t="s">
        <v>781</v>
      </c>
      <c r="K37" s="42" t="s">
        <v>782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>
        <v>2417</v>
      </c>
      <c r="E38" s="40">
        <v>0.22500000000000001</v>
      </c>
      <c r="F38" s="39">
        <v>2270</v>
      </c>
      <c r="G38" s="42">
        <v>0.23100000000000001</v>
      </c>
      <c r="H38" s="39" t="s">
        <v>109</v>
      </c>
      <c r="I38" s="42" t="s">
        <v>110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19077</v>
      </c>
      <c r="E39" s="40">
        <v>7.9000000000000001E-2</v>
      </c>
      <c r="F39" s="39">
        <v>16589</v>
      </c>
      <c r="G39" s="42">
        <v>8.5000000000000006E-2</v>
      </c>
      <c r="H39" s="39">
        <v>2185</v>
      </c>
      <c r="I39" s="42">
        <v>0.249</v>
      </c>
      <c r="J39" s="39" t="s">
        <v>783</v>
      </c>
      <c r="K39" s="42" t="s">
        <v>768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>
        <v>6553</v>
      </c>
      <c r="E40" s="40">
        <v>0.13800000000000001</v>
      </c>
      <c r="F40" s="39">
        <v>5034</v>
      </c>
      <c r="G40" s="42">
        <v>0.155</v>
      </c>
      <c r="H40" s="39" t="s">
        <v>755</v>
      </c>
      <c r="I40" s="42" t="s">
        <v>479</v>
      </c>
      <c r="J40" s="39" t="s">
        <v>109</v>
      </c>
      <c r="K40" s="42" t="s">
        <v>110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>
        <v>7590</v>
      </c>
      <c r="E41" s="40">
        <v>0.127</v>
      </c>
      <c r="F41" s="39">
        <v>6211</v>
      </c>
      <c r="G41" s="42">
        <v>0.13900000000000001</v>
      </c>
      <c r="H41" s="39" t="s">
        <v>756</v>
      </c>
      <c r="I41" s="42" t="s">
        <v>757</v>
      </c>
      <c r="J41" s="39" t="s">
        <v>109</v>
      </c>
      <c r="K41" s="42" t="s">
        <v>110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82333</v>
      </c>
      <c r="E42" s="40">
        <v>0.03</v>
      </c>
      <c r="F42" s="39">
        <v>73237</v>
      </c>
      <c r="G42" s="42">
        <v>3.3000000000000002E-2</v>
      </c>
      <c r="H42" s="39">
        <v>7522</v>
      </c>
      <c r="I42" s="42">
        <v>0.129</v>
      </c>
      <c r="J42" s="39" t="s">
        <v>784</v>
      </c>
      <c r="K42" s="42" t="s">
        <v>656</v>
      </c>
      <c r="L42" s="39" t="s">
        <v>109</v>
      </c>
      <c r="M42" s="42" t="s">
        <v>110</v>
      </c>
      <c r="N42" s="21"/>
      <c r="O42" s="21"/>
    </row>
    <row r="43" spans="1:31" ht="15">
      <c r="A43" s="102"/>
      <c r="B43" s="107"/>
      <c r="C43" s="24" t="s">
        <v>73</v>
      </c>
      <c r="D43" s="39">
        <v>6373</v>
      </c>
      <c r="E43" s="40">
        <v>0.13900000000000001</v>
      </c>
      <c r="F43" s="39">
        <v>5229</v>
      </c>
      <c r="G43" s="42">
        <v>0.152</v>
      </c>
      <c r="H43" s="39" t="s">
        <v>460</v>
      </c>
      <c r="I43" s="42" t="s">
        <v>266</v>
      </c>
      <c r="J43" s="39" t="s">
        <v>109</v>
      </c>
      <c r="K43" s="42" t="s">
        <v>110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54343</v>
      </c>
      <c r="E44" s="40">
        <v>4.2000000000000003E-2</v>
      </c>
      <c r="F44" s="39">
        <v>46213</v>
      </c>
      <c r="G44" s="42">
        <v>4.5999999999999999E-2</v>
      </c>
      <c r="H44" s="39">
        <v>7053</v>
      </c>
      <c r="I44" s="42">
        <v>0.13700000000000001</v>
      </c>
      <c r="J44" s="39" t="s">
        <v>195</v>
      </c>
      <c r="K44" s="42" t="s">
        <v>213</v>
      </c>
      <c r="L44" s="39" t="s">
        <v>109</v>
      </c>
      <c r="M44" s="42" t="s">
        <v>110</v>
      </c>
      <c r="N44" s="21"/>
      <c r="O44" s="21"/>
    </row>
    <row r="45" spans="1:31" ht="15">
      <c r="A45" s="102"/>
      <c r="B45" s="102"/>
      <c r="C45" s="23" t="s">
        <v>76</v>
      </c>
      <c r="D45" s="39">
        <v>115095</v>
      </c>
      <c r="E45" s="40">
        <v>2.1999999999999999E-2</v>
      </c>
      <c r="F45" s="39">
        <v>103063</v>
      </c>
      <c r="G45" s="42">
        <v>2.5000000000000001E-2</v>
      </c>
      <c r="H45" s="39">
        <v>10400</v>
      </c>
      <c r="I45" s="42">
        <v>0.11</v>
      </c>
      <c r="J45" s="39" t="s">
        <v>773</v>
      </c>
      <c r="K45" s="42" t="s">
        <v>680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45990</v>
      </c>
      <c r="E46" s="40">
        <v>4.4999999999999998E-2</v>
      </c>
      <c r="F46" s="39">
        <v>41085</v>
      </c>
      <c r="G46" s="42">
        <v>4.8000000000000001E-2</v>
      </c>
      <c r="H46" s="39">
        <v>3917</v>
      </c>
      <c r="I46" s="42">
        <v>0.17399999999999999</v>
      </c>
      <c r="J46" s="39" t="s">
        <v>774</v>
      </c>
      <c r="K46" s="42" t="s">
        <v>775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>
        <v>3184</v>
      </c>
      <c r="E47" s="40">
        <v>0.20100000000000001</v>
      </c>
      <c r="F47" s="39">
        <v>2114</v>
      </c>
      <c r="G47" s="42">
        <v>0.24199999999999999</v>
      </c>
      <c r="H47" s="39" t="s">
        <v>752</v>
      </c>
      <c r="I47" s="42" t="s">
        <v>583</v>
      </c>
      <c r="J47" s="39" t="s">
        <v>600</v>
      </c>
      <c r="K47" s="42" t="s">
        <v>503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Tabelle13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16</v>
      </c>
      <c r="B5" s="103" t="s">
        <v>1</v>
      </c>
      <c r="C5" s="104"/>
      <c r="D5" s="37">
        <v>159333</v>
      </c>
      <c r="E5" s="38">
        <v>5.0000000000000001E-3</v>
      </c>
      <c r="F5" s="37">
        <v>127428</v>
      </c>
      <c r="G5" s="41">
        <v>1.4999999999999999E-2</v>
      </c>
      <c r="H5" s="37">
        <v>25546</v>
      </c>
      <c r="I5" s="41">
        <v>6.8000000000000005E-2</v>
      </c>
      <c r="J5" s="37">
        <v>6258</v>
      </c>
      <c r="K5" s="41">
        <v>0.14599999999999999</v>
      </c>
      <c r="L5" s="37" t="s">
        <v>109</v>
      </c>
      <c r="M5" s="41" t="s">
        <v>110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76051</v>
      </c>
      <c r="E6" s="40">
        <v>3.1E-2</v>
      </c>
      <c r="F6" s="39">
        <v>60490</v>
      </c>
      <c r="G6" s="42">
        <v>3.6999999999999998E-2</v>
      </c>
      <c r="H6" s="39">
        <v>12306</v>
      </c>
      <c r="I6" s="42">
        <v>0.10299999999999999</v>
      </c>
      <c r="J6" s="39">
        <v>3221</v>
      </c>
      <c r="K6" s="42">
        <v>0.20699999999999999</v>
      </c>
      <c r="L6" s="39" t="s">
        <v>109</v>
      </c>
      <c r="M6" s="42" t="s">
        <v>110</v>
      </c>
      <c r="N6" s="21"/>
      <c r="O6" s="21"/>
    </row>
    <row r="7" spans="1:31" ht="15">
      <c r="A7" s="102"/>
      <c r="B7" s="105"/>
      <c r="C7" s="15" t="s">
        <v>45</v>
      </c>
      <c r="D7" s="39">
        <v>83282</v>
      </c>
      <c r="E7" s="40">
        <v>2.7E-2</v>
      </c>
      <c r="F7" s="39">
        <v>66939</v>
      </c>
      <c r="G7" s="42">
        <v>3.3000000000000002E-2</v>
      </c>
      <c r="H7" s="39">
        <v>13240</v>
      </c>
      <c r="I7" s="42">
        <v>9.7000000000000003E-2</v>
      </c>
      <c r="J7" s="39">
        <v>3037</v>
      </c>
      <c r="K7" s="42">
        <v>0.20899999999999999</v>
      </c>
      <c r="L7" s="39" t="s">
        <v>109</v>
      </c>
      <c r="M7" s="42" t="s">
        <v>110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17808</v>
      </c>
      <c r="E8" s="40">
        <v>8.5999999999999993E-2</v>
      </c>
      <c r="F8" s="39">
        <v>13246</v>
      </c>
      <c r="G8" s="42">
        <v>0.10100000000000001</v>
      </c>
      <c r="H8" s="39">
        <v>3800</v>
      </c>
      <c r="I8" s="42">
        <v>0.19700000000000001</v>
      </c>
      <c r="J8" s="39" t="s">
        <v>441</v>
      </c>
      <c r="K8" s="42" t="s">
        <v>595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55708</v>
      </c>
      <c r="E9" s="40">
        <v>4.1000000000000002E-2</v>
      </c>
      <c r="F9" s="39">
        <v>42431</v>
      </c>
      <c r="G9" s="42">
        <v>4.9000000000000002E-2</v>
      </c>
      <c r="H9" s="39">
        <v>10650</v>
      </c>
      <c r="I9" s="42">
        <v>0.113</v>
      </c>
      <c r="J9" s="39">
        <v>2627</v>
      </c>
      <c r="K9" s="42">
        <v>0.23400000000000001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49744</v>
      </c>
      <c r="E10" s="40">
        <v>0.04</v>
      </c>
      <c r="F10" s="39">
        <v>40049</v>
      </c>
      <c r="G10" s="42">
        <v>4.7E-2</v>
      </c>
      <c r="H10" s="39">
        <v>7835</v>
      </c>
      <c r="I10" s="42">
        <v>0.123</v>
      </c>
      <c r="J10" s="39">
        <v>1792</v>
      </c>
      <c r="K10" s="42">
        <v>0.26200000000000001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36073</v>
      </c>
      <c r="E11" s="40">
        <v>5.2999999999999999E-2</v>
      </c>
      <c r="F11" s="39">
        <v>31702</v>
      </c>
      <c r="G11" s="42">
        <v>5.7000000000000002E-2</v>
      </c>
      <c r="H11" s="39">
        <v>3261</v>
      </c>
      <c r="I11" s="42">
        <v>0.20100000000000001</v>
      </c>
      <c r="J11" s="39" t="s">
        <v>822</v>
      </c>
      <c r="K11" s="42" t="s">
        <v>529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106880</v>
      </c>
      <c r="E12" s="40">
        <v>1.9E-2</v>
      </c>
      <c r="F12" s="39">
        <v>91395</v>
      </c>
      <c r="G12" s="42">
        <v>2.4E-2</v>
      </c>
      <c r="H12" s="39">
        <v>12502</v>
      </c>
      <c r="I12" s="42">
        <v>9.6000000000000002E-2</v>
      </c>
      <c r="J12" s="39">
        <v>2882</v>
      </c>
      <c r="K12" s="42">
        <v>0.20599999999999999</v>
      </c>
      <c r="L12" s="39" t="s">
        <v>109</v>
      </c>
      <c r="M12" s="42" t="s">
        <v>110</v>
      </c>
      <c r="N12" s="21"/>
      <c r="O12" s="21"/>
    </row>
    <row r="13" spans="1:31" ht="15">
      <c r="A13" s="102"/>
      <c r="B13" s="105"/>
      <c r="C13" s="15" t="s">
        <v>91</v>
      </c>
      <c r="D13" s="39">
        <v>31842</v>
      </c>
      <c r="E13" s="40">
        <v>0.06</v>
      </c>
      <c r="F13" s="39">
        <v>24335</v>
      </c>
      <c r="G13" s="42">
        <v>7.0000000000000007E-2</v>
      </c>
      <c r="H13" s="39">
        <v>5782</v>
      </c>
      <c r="I13" s="42">
        <v>0.155</v>
      </c>
      <c r="J13" s="39" t="s">
        <v>843</v>
      </c>
      <c r="K13" s="42" t="s">
        <v>415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>
        <v>12662</v>
      </c>
      <c r="E14" s="40">
        <v>0.105</v>
      </c>
      <c r="F14" s="39">
        <v>7193</v>
      </c>
      <c r="G14" s="42">
        <v>0.14099999999999999</v>
      </c>
      <c r="H14" s="39">
        <v>4532</v>
      </c>
      <c r="I14" s="42">
        <v>0.17899999999999999</v>
      </c>
      <c r="J14" s="39" t="s">
        <v>844</v>
      </c>
      <c r="K14" s="42" t="s">
        <v>428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>
        <v>7949</v>
      </c>
      <c r="E15" s="40">
        <v>0.14099999999999999</v>
      </c>
      <c r="F15" s="39">
        <v>4505</v>
      </c>
      <c r="G15" s="42">
        <v>0.188</v>
      </c>
      <c r="H15" s="39">
        <v>2730</v>
      </c>
      <c r="I15" s="42">
        <v>0.245</v>
      </c>
      <c r="J15" s="39" t="s">
        <v>845</v>
      </c>
      <c r="K15" s="42" t="s">
        <v>737</v>
      </c>
      <c r="L15" s="39" t="s">
        <v>109</v>
      </c>
      <c r="M15" s="42" t="s">
        <v>110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75776</v>
      </c>
      <c r="E17" s="40">
        <v>2.9000000000000001E-2</v>
      </c>
      <c r="F17" s="39">
        <v>70244</v>
      </c>
      <c r="G17" s="42">
        <v>3.1E-2</v>
      </c>
      <c r="H17" s="39">
        <v>4304</v>
      </c>
      <c r="I17" s="42">
        <v>0.16700000000000001</v>
      </c>
      <c r="J17" s="39" t="s">
        <v>840</v>
      </c>
      <c r="K17" s="42" t="s">
        <v>384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>
        <v>26406</v>
      </c>
      <c r="E18" s="40">
        <v>6.2E-2</v>
      </c>
      <c r="F18" s="39">
        <v>16868</v>
      </c>
      <c r="G18" s="42">
        <v>8.1000000000000003E-2</v>
      </c>
      <c r="H18" s="39">
        <v>7882</v>
      </c>
      <c r="I18" s="42">
        <v>0.123</v>
      </c>
      <c r="J18" s="39">
        <v>1656</v>
      </c>
      <c r="K18" s="42">
        <v>0.27300000000000002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48055</v>
      </c>
      <c r="E19" s="40">
        <v>4.7E-2</v>
      </c>
      <c r="F19" s="39">
        <v>33794</v>
      </c>
      <c r="G19" s="42">
        <v>5.8999999999999997E-2</v>
      </c>
      <c r="H19" s="39">
        <v>11370</v>
      </c>
      <c r="I19" s="42">
        <v>0.111</v>
      </c>
      <c r="J19" s="39">
        <v>2891</v>
      </c>
      <c r="K19" s="42">
        <v>0.22600000000000001</v>
      </c>
      <c r="L19" s="39" t="s">
        <v>109</v>
      </c>
      <c r="M19" s="42" t="s">
        <v>110</v>
      </c>
      <c r="N19" s="21"/>
      <c r="O19" s="21"/>
    </row>
    <row r="20" spans="1:15" ht="15">
      <c r="A20" s="102"/>
      <c r="B20" s="106"/>
      <c r="C20" s="22" t="s">
        <v>88</v>
      </c>
      <c r="D20" s="39">
        <v>4164</v>
      </c>
      <c r="E20" s="40">
        <v>0.186</v>
      </c>
      <c r="F20" s="39">
        <v>2082</v>
      </c>
      <c r="G20" s="42">
        <v>0.26300000000000001</v>
      </c>
      <c r="H20" s="39" t="s">
        <v>818</v>
      </c>
      <c r="I20" s="42" t="s">
        <v>819</v>
      </c>
      <c r="J20" s="39" t="s">
        <v>841</v>
      </c>
      <c r="K20" s="42" t="s">
        <v>842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109</v>
      </c>
      <c r="E21" s="40" t="s">
        <v>110</v>
      </c>
      <c r="F21" s="39" t="s">
        <v>109</v>
      </c>
      <c r="G21" s="42" t="s">
        <v>110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>
        <v>4820</v>
      </c>
      <c r="E22" s="40">
        <v>0.159</v>
      </c>
      <c r="F22" s="39">
        <v>4359</v>
      </c>
      <c r="G22" s="42">
        <v>0.16700000000000001</v>
      </c>
      <c r="H22" s="39" t="s">
        <v>820</v>
      </c>
      <c r="I22" s="42" t="s">
        <v>821</v>
      </c>
      <c r="J22" s="39" t="s">
        <v>109</v>
      </c>
      <c r="K22" s="42" t="s">
        <v>110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58860</v>
      </c>
      <c r="E23" s="40">
        <v>3.7999999999999999E-2</v>
      </c>
      <c r="F23" s="39">
        <v>46279</v>
      </c>
      <c r="G23" s="42">
        <v>4.4999999999999998E-2</v>
      </c>
      <c r="H23" s="39">
        <v>10028</v>
      </c>
      <c r="I23" s="42">
        <v>0.114</v>
      </c>
      <c r="J23" s="39">
        <v>2485</v>
      </c>
      <c r="K23" s="42">
        <v>0.23899999999999999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>
        <v>10250</v>
      </c>
      <c r="E24" s="40">
        <v>0.106</v>
      </c>
      <c r="F24" s="39">
        <v>8059</v>
      </c>
      <c r="G24" s="42">
        <v>0.12</v>
      </c>
      <c r="H24" s="39" t="s">
        <v>800</v>
      </c>
      <c r="I24" s="42" t="s">
        <v>801</v>
      </c>
      <c r="J24" s="39" t="s">
        <v>823</v>
      </c>
      <c r="K24" s="42" t="s">
        <v>217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10008</v>
      </c>
      <c r="E25" s="40">
        <v>0.109</v>
      </c>
      <c r="F25" s="39">
        <v>8249</v>
      </c>
      <c r="G25" s="42">
        <v>0.12</v>
      </c>
      <c r="H25" s="39" t="s">
        <v>802</v>
      </c>
      <c r="I25" s="42" t="s">
        <v>649</v>
      </c>
      <c r="J25" s="39" t="s">
        <v>824</v>
      </c>
      <c r="K25" s="42" t="s">
        <v>821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10805</v>
      </c>
      <c r="E26" s="40">
        <v>0.105</v>
      </c>
      <c r="F26" s="39">
        <v>8866</v>
      </c>
      <c r="G26" s="42">
        <v>0.11600000000000001</v>
      </c>
      <c r="H26" s="39" t="s">
        <v>803</v>
      </c>
      <c r="I26" s="42" t="s">
        <v>394</v>
      </c>
      <c r="J26" s="39" t="s">
        <v>825</v>
      </c>
      <c r="K26" s="42" t="s">
        <v>661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>
        <v>6334</v>
      </c>
      <c r="E27" s="40">
        <v>0.14499999999999999</v>
      </c>
      <c r="F27" s="39">
        <v>4087</v>
      </c>
      <c r="G27" s="42">
        <v>0.18</v>
      </c>
      <c r="H27" s="39">
        <v>1936</v>
      </c>
      <c r="I27" s="42">
        <v>0.27</v>
      </c>
      <c r="J27" s="39" t="s">
        <v>826</v>
      </c>
      <c r="K27" s="42" t="s">
        <v>827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>
        <v>10404</v>
      </c>
      <c r="E28" s="40">
        <v>0.113</v>
      </c>
      <c r="F28" s="39">
        <v>7676</v>
      </c>
      <c r="G28" s="42">
        <v>0.13300000000000001</v>
      </c>
      <c r="H28" s="39">
        <v>2283</v>
      </c>
      <c r="I28" s="42">
        <v>0.248</v>
      </c>
      <c r="J28" s="39" t="s">
        <v>660</v>
      </c>
      <c r="K28" s="42" t="s">
        <v>828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>
        <v>6338</v>
      </c>
      <c r="E29" s="40">
        <v>0.14099999999999999</v>
      </c>
      <c r="F29" s="39">
        <v>4744</v>
      </c>
      <c r="G29" s="42">
        <v>0.161</v>
      </c>
      <c r="H29" s="39" t="s">
        <v>804</v>
      </c>
      <c r="I29" s="42" t="s">
        <v>649</v>
      </c>
      <c r="J29" s="39" t="s">
        <v>109</v>
      </c>
      <c r="K29" s="42" t="s">
        <v>110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42981</v>
      </c>
      <c r="E30" s="40">
        <v>4.7E-2</v>
      </c>
      <c r="F30" s="39">
        <v>37155</v>
      </c>
      <c r="G30" s="42">
        <v>5.0999999999999997E-2</v>
      </c>
      <c r="H30" s="39">
        <v>4489</v>
      </c>
      <c r="I30" s="42">
        <v>0.16800000000000001</v>
      </c>
      <c r="J30" s="39" t="s">
        <v>829</v>
      </c>
      <c r="K30" s="42" t="s">
        <v>549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>
        <v>2744</v>
      </c>
      <c r="E31" s="40">
        <v>0.216</v>
      </c>
      <c r="F31" s="39">
        <v>2009</v>
      </c>
      <c r="G31" s="42">
        <v>0.25</v>
      </c>
      <c r="H31" s="39" t="s">
        <v>504</v>
      </c>
      <c r="I31" s="42" t="s">
        <v>805</v>
      </c>
      <c r="J31" s="39" t="s">
        <v>109</v>
      </c>
      <c r="K31" s="42" t="s">
        <v>110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794</v>
      </c>
      <c r="E32" s="40" t="s">
        <v>795</v>
      </c>
      <c r="F32" s="39" t="s">
        <v>797</v>
      </c>
      <c r="G32" s="42" t="s">
        <v>544</v>
      </c>
      <c r="H32" s="39" t="s">
        <v>806</v>
      </c>
      <c r="I32" s="42" t="s">
        <v>807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9213</v>
      </c>
      <c r="E33" s="40">
        <v>0.11700000000000001</v>
      </c>
      <c r="F33" s="39">
        <v>7618</v>
      </c>
      <c r="G33" s="42">
        <v>0.129</v>
      </c>
      <c r="H33" s="39" t="s">
        <v>810</v>
      </c>
      <c r="I33" s="42" t="s">
        <v>811</v>
      </c>
      <c r="J33" s="39" t="s">
        <v>833</v>
      </c>
      <c r="K33" s="42" t="s">
        <v>834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27863</v>
      </c>
      <c r="E34" s="40">
        <v>6.2E-2</v>
      </c>
      <c r="F34" s="39">
        <v>23438</v>
      </c>
      <c r="G34" s="42">
        <v>6.9000000000000006E-2</v>
      </c>
      <c r="H34" s="39">
        <v>3513</v>
      </c>
      <c r="I34" s="42">
        <v>0.19600000000000001</v>
      </c>
      <c r="J34" s="39" t="s">
        <v>786</v>
      </c>
      <c r="K34" s="42" t="s">
        <v>344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15448</v>
      </c>
      <c r="E35" s="40">
        <v>8.5999999999999993E-2</v>
      </c>
      <c r="F35" s="39">
        <v>12787</v>
      </c>
      <c r="G35" s="42">
        <v>9.5000000000000001E-2</v>
      </c>
      <c r="H35" s="39">
        <v>2052</v>
      </c>
      <c r="I35" s="42">
        <v>0.253</v>
      </c>
      <c r="J35" s="39" t="s">
        <v>835</v>
      </c>
      <c r="K35" s="42" t="s">
        <v>528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6817</v>
      </c>
      <c r="E36" s="40">
        <v>0.13400000000000001</v>
      </c>
      <c r="F36" s="39">
        <v>5409</v>
      </c>
      <c r="G36" s="42">
        <v>0.15</v>
      </c>
      <c r="H36" s="39" t="s">
        <v>812</v>
      </c>
      <c r="I36" s="42" t="s">
        <v>213</v>
      </c>
      <c r="J36" s="39" t="s">
        <v>836</v>
      </c>
      <c r="K36" s="42" t="s">
        <v>102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11457</v>
      </c>
      <c r="E37" s="40">
        <v>0.104</v>
      </c>
      <c r="F37" s="39">
        <v>8413</v>
      </c>
      <c r="G37" s="42">
        <v>0.121</v>
      </c>
      <c r="H37" s="39">
        <v>2578</v>
      </c>
      <c r="I37" s="42">
        <v>0.23</v>
      </c>
      <c r="J37" s="39" t="s">
        <v>471</v>
      </c>
      <c r="K37" s="42" t="s">
        <v>661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 t="s">
        <v>796</v>
      </c>
      <c r="E38" s="40" t="s">
        <v>440</v>
      </c>
      <c r="F38" s="39" t="s">
        <v>798</v>
      </c>
      <c r="G38" s="42" t="s">
        <v>403</v>
      </c>
      <c r="H38" s="39" t="s">
        <v>109</v>
      </c>
      <c r="I38" s="42" t="s">
        <v>110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5788</v>
      </c>
      <c r="E39" s="40">
        <v>0.15</v>
      </c>
      <c r="F39" s="39">
        <v>4191</v>
      </c>
      <c r="G39" s="42">
        <v>0.17399999999999999</v>
      </c>
      <c r="H39" s="39" t="s">
        <v>813</v>
      </c>
      <c r="I39" s="42" t="s">
        <v>814</v>
      </c>
      <c r="J39" s="39" t="s">
        <v>837</v>
      </c>
      <c r="K39" s="42" t="s">
        <v>640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>
        <v>2294</v>
      </c>
      <c r="E40" s="40">
        <v>0.24099999999999999</v>
      </c>
      <c r="F40" s="39" t="s">
        <v>799</v>
      </c>
      <c r="G40" s="42" t="s">
        <v>148</v>
      </c>
      <c r="H40" s="39" t="s">
        <v>815</v>
      </c>
      <c r="I40" s="42" t="s">
        <v>661</v>
      </c>
      <c r="J40" s="39" t="s">
        <v>838</v>
      </c>
      <c r="K40" s="42" t="s">
        <v>839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>
        <v>5378</v>
      </c>
      <c r="E41" s="40">
        <v>0.157</v>
      </c>
      <c r="F41" s="39">
        <v>4033</v>
      </c>
      <c r="G41" s="42">
        <v>0.18099999999999999</v>
      </c>
      <c r="H41" s="39" t="s">
        <v>816</v>
      </c>
      <c r="I41" s="42" t="s">
        <v>215</v>
      </c>
      <c r="J41" s="39" t="s">
        <v>278</v>
      </c>
      <c r="K41" s="42" t="s">
        <v>240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68802</v>
      </c>
      <c r="E42" s="40">
        <v>3.3000000000000002E-2</v>
      </c>
      <c r="F42" s="39">
        <v>55670</v>
      </c>
      <c r="G42" s="42">
        <v>3.9E-2</v>
      </c>
      <c r="H42" s="39">
        <v>10769</v>
      </c>
      <c r="I42" s="42">
        <v>0.109</v>
      </c>
      <c r="J42" s="39">
        <v>2330</v>
      </c>
      <c r="K42" s="42">
        <v>0.24199999999999999</v>
      </c>
      <c r="L42" s="39" t="s">
        <v>109</v>
      </c>
      <c r="M42" s="42" t="s">
        <v>110</v>
      </c>
      <c r="N42" s="21"/>
      <c r="O42" s="21"/>
    </row>
    <row r="43" spans="1:31" ht="15">
      <c r="A43" s="102"/>
      <c r="B43" s="107"/>
      <c r="C43" s="24" t="s">
        <v>73</v>
      </c>
      <c r="D43" s="39">
        <v>5624</v>
      </c>
      <c r="E43" s="40">
        <v>0.154</v>
      </c>
      <c r="F43" s="39">
        <v>3616</v>
      </c>
      <c r="G43" s="42">
        <v>0.192</v>
      </c>
      <c r="H43" s="39" t="s">
        <v>817</v>
      </c>
      <c r="I43" s="42" t="s">
        <v>717</v>
      </c>
      <c r="J43" s="39" t="s">
        <v>687</v>
      </c>
      <c r="K43" s="42" t="s">
        <v>827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37853</v>
      </c>
      <c r="E44" s="40">
        <v>5.2999999999999999E-2</v>
      </c>
      <c r="F44" s="39">
        <v>27781</v>
      </c>
      <c r="G44" s="42">
        <v>6.3E-2</v>
      </c>
      <c r="H44" s="39">
        <v>8339</v>
      </c>
      <c r="I44" s="42">
        <v>0.126</v>
      </c>
      <c r="J44" s="39" t="s">
        <v>830</v>
      </c>
      <c r="K44" s="42" t="s">
        <v>659</v>
      </c>
      <c r="L44" s="39" t="s">
        <v>109</v>
      </c>
      <c r="M44" s="42" t="s">
        <v>110</v>
      </c>
      <c r="N44" s="21"/>
      <c r="O44" s="21"/>
    </row>
    <row r="45" spans="1:31" ht="15">
      <c r="A45" s="102"/>
      <c r="B45" s="102"/>
      <c r="C45" s="23" t="s">
        <v>76</v>
      </c>
      <c r="D45" s="39">
        <v>63654</v>
      </c>
      <c r="E45" s="40">
        <v>3.5000000000000003E-2</v>
      </c>
      <c r="F45" s="39">
        <v>52724</v>
      </c>
      <c r="G45" s="42">
        <v>0.04</v>
      </c>
      <c r="H45" s="39">
        <v>8898</v>
      </c>
      <c r="I45" s="42">
        <v>0.12</v>
      </c>
      <c r="J45" s="39">
        <v>2033</v>
      </c>
      <c r="K45" s="42">
        <v>0.25700000000000001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54797</v>
      </c>
      <c r="E46" s="40">
        <v>0.04</v>
      </c>
      <c r="F46" s="39">
        <v>44853</v>
      </c>
      <c r="G46" s="42">
        <v>4.5999999999999999E-2</v>
      </c>
      <c r="H46" s="39">
        <v>7589</v>
      </c>
      <c r="I46" s="42">
        <v>0.13200000000000001</v>
      </c>
      <c r="J46" s="39">
        <v>2322</v>
      </c>
      <c r="K46" s="42">
        <v>0.24299999999999999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>
        <v>3028</v>
      </c>
      <c r="E47" s="40">
        <v>0.21199999999999999</v>
      </c>
      <c r="F47" s="39">
        <v>2071</v>
      </c>
      <c r="G47" s="42">
        <v>0.25700000000000001</v>
      </c>
      <c r="H47" s="39" t="s">
        <v>808</v>
      </c>
      <c r="I47" s="42" t="s">
        <v>809</v>
      </c>
      <c r="J47" s="39" t="s">
        <v>831</v>
      </c>
      <c r="K47" s="42" t="s">
        <v>832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Tabelle14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17</v>
      </c>
      <c r="B5" s="103" t="s">
        <v>1</v>
      </c>
      <c r="C5" s="104"/>
      <c r="D5" s="37">
        <v>233662</v>
      </c>
      <c r="E5" s="38">
        <v>3.0000000000000001E-3</v>
      </c>
      <c r="F5" s="37">
        <v>201027</v>
      </c>
      <c r="G5" s="41">
        <v>8.9999999999999993E-3</v>
      </c>
      <c r="H5" s="37">
        <v>26822</v>
      </c>
      <c r="I5" s="41">
        <v>6.5000000000000002E-2</v>
      </c>
      <c r="J5" s="37">
        <v>5706</v>
      </c>
      <c r="K5" s="41">
        <v>0.14799999999999999</v>
      </c>
      <c r="L5" s="37" t="s">
        <v>109</v>
      </c>
      <c r="M5" s="41" t="s">
        <v>110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113626</v>
      </c>
      <c r="E6" s="40">
        <v>2.4E-2</v>
      </c>
      <c r="F6" s="39">
        <v>97280</v>
      </c>
      <c r="G6" s="42">
        <v>2.7E-2</v>
      </c>
      <c r="H6" s="39">
        <v>13188</v>
      </c>
      <c r="I6" s="42">
        <v>9.8000000000000004E-2</v>
      </c>
      <c r="J6" s="39">
        <v>3083</v>
      </c>
      <c r="K6" s="42">
        <v>0.20499999999999999</v>
      </c>
      <c r="L6" s="39" t="s">
        <v>109</v>
      </c>
      <c r="M6" s="42" t="s">
        <v>110</v>
      </c>
      <c r="N6" s="21"/>
      <c r="O6" s="21"/>
    </row>
    <row r="7" spans="1:31" ht="15">
      <c r="A7" s="102"/>
      <c r="B7" s="105"/>
      <c r="C7" s="15" t="s">
        <v>45</v>
      </c>
      <c r="D7" s="39">
        <v>120036</v>
      </c>
      <c r="E7" s="40">
        <v>2.1999999999999999E-2</v>
      </c>
      <c r="F7" s="39">
        <v>103747</v>
      </c>
      <c r="G7" s="42">
        <v>2.5000000000000001E-2</v>
      </c>
      <c r="H7" s="39">
        <v>13634</v>
      </c>
      <c r="I7" s="42">
        <v>9.1999999999999998E-2</v>
      </c>
      <c r="J7" s="39">
        <v>2623</v>
      </c>
      <c r="K7" s="42">
        <v>0.216</v>
      </c>
      <c r="L7" s="39" t="s">
        <v>109</v>
      </c>
      <c r="M7" s="42" t="s">
        <v>110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29974</v>
      </c>
      <c r="E8" s="40">
        <v>6.2E-2</v>
      </c>
      <c r="F8" s="39">
        <v>24646</v>
      </c>
      <c r="G8" s="42">
        <v>6.9000000000000006E-2</v>
      </c>
      <c r="H8" s="39">
        <v>4691</v>
      </c>
      <c r="I8" s="42">
        <v>0.17199999999999999</v>
      </c>
      <c r="J8" s="39" t="s">
        <v>861</v>
      </c>
      <c r="K8" s="42" t="s">
        <v>408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69051</v>
      </c>
      <c r="E9" s="40">
        <v>3.6999999999999998E-2</v>
      </c>
      <c r="F9" s="39">
        <v>56340</v>
      </c>
      <c r="G9" s="42">
        <v>4.2000000000000003E-2</v>
      </c>
      <c r="H9" s="39">
        <v>10535</v>
      </c>
      <c r="I9" s="42">
        <v>0.112</v>
      </c>
      <c r="J9" s="39">
        <v>2137</v>
      </c>
      <c r="K9" s="42">
        <v>0.25600000000000001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80607</v>
      </c>
      <c r="E10" s="40">
        <v>0.03</v>
      </c>
      <c r="F10" s="39">
        <v>71188</v>
      </c>
      <c r="G10" s="42">
        <v>3.3000000000000002E-2</v>
      </c>
      <c r="H10" s="39">
        <v>7732</v>
      </c>
      <c r="I10" s="42">
        <v>0.121</v>
      </c>
      <c r="J10" s="39">
        <v>1620</v>
      </c>
      <c r="K10" s="42">
        <v>0.26500000000000001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54030</v>
      </c>
      <c r="E11" s="40">
        <v>4.1000000000000002E-2</v>
      </c>
      <c r="F11" s="39">
        <v>48853</v>
      </c>
      <c r="G11" s="42">
        <v>4.3999999999999997E-2</v>
      </c>
      <c r="H11" s="39">
        <v>3864</v>
      </c>
      <c r="I11" s="42">
        <v>0.17299999999999999</v>
      </c>
      <c r="J11" s="39" t="s">
        <v>748</v>
      </c>
      <c r="K11" s="42" t="s">
        <v>211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188427</v>
      </c>
      <c r="E12" s="40">
        <v>1.0999999999999999E-2</v>
      </c>
      <c r="F12" s="39">
        <v>169828</v>
      </c>
      <c r="G12" s="42">
        <v>1.2999999999999999E-2</v>
      </c>
      <c r="H12" s="39">
        <v>15177</v>
      </c>
      <c r="I12" s="42">
        <v>8.5000000000000006E-2</v>
      </c>
      <c r="J12" s="39">
        <v>3390</v>
      </c>
      <c r="K12" s="42">
        <v>0.184</v>
      </c>
      <c r="L12" s="39" t="s">
        <v>109</v>
      </c>
      <c r="M12" s="42" t="s">
        <v>110</v>
      </c>
      <c r="N12" s="21"/>
      <c r="O12" s="21"/>
    </row>
    <row r="13" spans="1:31" ht="15">
      <c r="A13" s="102"/>
      <c r="B13" s="105"/>
      <c r="C13" s="15" t="s">
        <v>91</v>
      </c>
      <c r="D13" s="39">
        <v>27596</v>
      </c>
      <c r="E13" s="40">
        <v>6.5000000000000002E-2</v>
      </c>
      <c r="F13" s="39">
        <v>20454</v>
      </c>
      <c r="G13" s="42">
        <v>7.6999999999999999E-2</v>
      </c>
      <c r="H13" s="39">
        <v>6069</v>
      </c>
      <c r="I13" s="42">
        <v>0.14799999999999999</v>
      </c>
      <c r="J13" s="39" t="s">
        <v>875</v>
      </c>
      <c r="K13" s="42" t="s">
        <v>215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>
        <v>11593</v>
      </c>
      <c r="E14" s="40">
        <v>0.113</v>
      </c>
      <c r="F14" s="39">
        <v>6877</v>
      </c>
      <c r="G14" s="42">
        <v>0.14699999999999999</v>
      </c>
      <c r="H14" s="39">
        <v>3913</v>
      </c>
      <c r="I14" s="42">
        <v>0.19900000000000001</v>
      </c>
      <c r="J14" s="39" t="s">
        <v>876</v>
      </c>
      <c r="K14" s="42" t="s">
        <v>203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>
        <v>6010</v>
      </c>
      <c r="E15" s="40">
        <v>0.152</v>
      </c>
      <c r="F15" s="39">
        <v>3868</v>
      </c>
      <c r="G15" s="42">
        <v>0.189</v>
      </c>
      <c r="H15" s="39" t="s">
        <v>818</v>
      </c>
      <c r="I15" s="42" t="s">
        <v>192</v>
      </c>
      <c r="J15" s="39" t="s">
        <v>877</v>
      </c>
      <c r="K15" s="42" t="s">
        <v>334</v>
      </c>
      <c r="L15" s="39" t="s">
        <v>109</v>
      </c>
      <c r="M15" s="42" t="s">
        <v>110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150809</v>
      </c>
      <c r="E17" s="40">
        <v>1.6E-2</v>
      </c>
      <c r="F17" s="39">
        <v>142129</v>
      </c>
      <c r="G17" s="42">
        <v>1.7999999999999999E-2</v>
      </c>
      <c r="H17" s="39">
        <v>6980</v>
      </c>
      <c r="I17" s="42">
        <v>0.128</v>
      </c>
      <c r="J17" s="39">
        <v>1669</v>
      </c>
      <c r="K17" s="42">
        <v>0.26500000000000001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>
        <v>30363</v>
      </c>
      <c r="E18" s="40">
        <v>5.8000000000000003E-2</v>
      </c>
      <c r="F18" s="39">
        <v>21086</v>
      </c>
      <c r="G18" s="42">
        <v>7.0999999999999994E-2</v>
      </c>
      <c r="H18" s="39">
        <v>7715</v>
      </c>
      <c r="I18" s="42">
        <v>0.121</v>
      </c>
      <c r="J18" s="39">
        <v>1561</v>
      </c>
      <c r="K18" s="42">
        <v>0.27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37469</v>
      </c>
      <c r="E19" s="40">
        <v>5.6000000000000001E-2</v>
      </c>
      <c r="F19" s="39">
        <v>27341</v>
      </c>
      <c r="G19" s="42">
        <v>6.7000000000000004E-2</v>
      </c>
      <c r="H19" s="39">
        <v>8124</v>
      </c>
      <c r="I19" s="42">
        <v>0.13100000000000001</v>
      </c>
      <c r="J19" s="39">
        <v>1930</v>
      </c>
      <c r="K19" s="42">
        <v>0.27200000000000002</v>
      </c>
      <c r="L19" s="39" t="s">
        <v>109</v>
      </c>
      <c r="M19" s="42" t="s">
        <v>110</v>
      </c>
      <c r="N19" s="21"/>
      <c r="O19" s="21"/>
    </row>
    <row r="20" spans="1:15" ht="15">
      <c r="A20" s="102"/>
      <c r="B20" s="106"/>
      <c r="C20" s="22" t="s">
        <v>88</v>
      </c>
      <c r="D20" s="39">
        <v>6901</v>
      </c>
      <c r="E20" s="40">
        <v>0.14299999999999999</v>
      </c>
      <c r="F20" s="39">
        <v>3359</v>
      </c>
      <c r="G20" s="42">
        <v>0.20399999999999999</v>
      </c>
      <c r="H20" s="39">
        <v>3155</v>
      </c>
      <c r="I20" s="42">
        <v>0.215</v>
      </c>
      <c r="J20" s="39" t="s">
        <v>565</v>
      </c>
      <c r="K20" s="42" t="s">
        <v>873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198</v>
      </c>
      <c r="E21" s="40" t="s">
        <v>189</v>
      </c>
      <c r="F21" s="39" t="s">
        <v>109</v>
      </c>
      <c r="G21" s="42" t="s">
        <v>110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>
        <v>7930</v>
      </c>
      <c r="E22" s="40">
        <v>0.12</v>
      </c>
      <c r="F22" s="39">
        <v>7002</v>
      </c>
      <c r="G22" s="42">
        <v>0.128</v>
      </c>
      <c r="H22" s="39" t="s">
        <v>860</v>
      </c>
      <c r="I22" s="42" t="s">
        <v>428</v>
      </c>
      <c r="J22" s="39" t="s">
        <v>874</v>
      </c>
      <c r="K22" s="42" t="s">
        <v>189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94522</v>
      </c>
      <c r="E23" s="40">
        <v>2.8000000000000001E-2</v>
      </c>
      <c r="F23" s="39">
        <v>80521</v>
      </c>
      <c r="G23" s="42">
        <v>3.2000000000000001E-2</v>
      </c>
      <c r="H23" s="39">
        <v>11394</v>
      </c>
      <c r="I23" s="42">
        <v>0.106</v>
      </c>
      <c r="J23" s="39">
        <v>2568</v>
      </c>
      <c r="K23" s="42">
        <v>0.22600000000000001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>
        <v>12571</v>
      </c>
      <c r="E24" s="40">
        <v>9.4E-2</v>
      </c>
      <c r="F24" s="39">
        <v>11001</v>
      </c>
      <c r="G24" s="42">
        <v>0.10100000000000001</v>
      </c>
      <c r="H24" s="39" t="s">
        <v>848</v>
      </c>
      <c r="I24" s="42" t="s">
        <v>394</v>
      </c>
      <c r="J24" s="39" t="s">
        <v>862</v>
      </c>
      <c r="K24" s="42" t="s">
        <v>863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14274</v>
      </c>
      <c r="E25" s="40">
        <v>8.6999999999999994E-2</v>
      </c>
      <c r="F25" s="39">
        <v>12502</v>
      </c>
      <c r="G25" s="42">
        <v>9.2999999999999999E-2</v>
      </c>
      <c r="H25" s="39">
        <v>1643</v>
      </c>
      <c r="I25" s="42">
        <v>0.27400000000000002</v>
      </c>
      <c r="J25" s="39" t="s">
        <v>109</v>
      </c>
      <c r="K25" s="42" t="s">
        <v>110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18067</v>
      </c>
      <c r="E26" s="40">
        <v>7.6999999999999999E-2</v>
      </c>
      <c r="F26" s="39">
        <v>15739</v>
      </c>
      <c r="G26" s="42">
        <v>8.3000000000000004E-2</v>
      </c>
      <c r="H26" s="39">
        <v>1982</v>
      </c>
      <c r="I26" s="42">
        <v>0.24299999999999999</v>
      </c>
      <c r="J26" s="39" t="s">
        <v>778</v>
      </c>
      <c r="K26" s="42" t="s">
        <v>187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>
        <v>6874</v>
      </c>
      <c r="E27" s="40">
        <v>0.13500000000000001</v>
      </c>
      <c r="F27" s="39">
        <v>5118</v>
      </c>
      <c r="G27" s="42">
        <v>0.156</v>
      </c>
      <c r="H27" s="39" t="s">
        <v>849</v>
      </c>
      <c r="I27" s="42" t="s">
        <v>819</v>
      </c>
      <c r="J27" s="39" t="s">
        <v>864</v>
      </c>
      <c r="K27" s="42" t="s">
        <v>544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>
        <v>13723</v>
      </c>
      <c r="E28" s="40">
        <v>9.4E-2</v>
      </c>
      <c r="F28" s="39">
        <v>10828</v>
      </c>
      <c r="G28" s="42">
        <v>0.106</v>
      </c>
      <c r="H28" s="39">
        <v>2471</v>
      </c>
      <c r="I28" s="42">
        <v>0.23400000000000001</v>
      </c>
      <c r="J28" s="39" t="s">
        <v>865</v>
      </c>
      <c r="K28" s="42" t="s">
        <v>842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>
        <v>10592</v>
      </c>
      <c r="E29" s="40">
        <v>0.10299999999999999</v>
      </c>
      <c r="F29" s="39">
        <v>9121</v>
      </c>
      <c r="G29" s="42">
        <v>0.111</v>
      </c>
      <c r="H29" s="39" t="s">
        <v>850</v>
      </c>
      <c r="I29" s="42" t="s">
        <v>851</v>
      </c>
      <c r="J29" s="39" t="s">
        <v>284</v>
      </c>
      <c r="K29" s="42" t="s">
        <v>391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59818</v>
      </c>
      <c r="E30" s="40">
        <v>3.7999999999999999E-2</v>
      </c>
      <c r="F30" s="39">
        <v>53584</v>
      </c>
      <c r="G30" s="42">
        <v>4.1000000000000002E-2</v>
      </c>
      <c r="H30" s="39">
        <v>4803</v>
      </c>
      <c r="I30" s="42">
        <v>0.155</v>
      </c>
      <c r="J30" s="39" t="s">
        <v>655</v>
      </c>
      <c r="K30" s="42" t="s">
        <v>760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>
        <v>2798</v>
      </c>
      <c r="E31" s="40">
        <v>0.21099999999999999</v>
      </c>
      <c r="F31" s="39">
        <v>2227</v>
      </c>
      <c r="G31" s="42">
        <v>0.23499999999999999</v>
      </c>
      <c r="H31" s="39" t="s">
        <v>852</v>
      </c>
      <c r="I31" s="42" t="s">
        <v>777</v>
      </c>
      <c r="J31" s="39" t="s">
        <v>109</v>
      </c>
      <c r="K31" s="42" t="s">
        <v>110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846</v>
      </c>
      <c r="E32" s="40" t="s">
        <v>847</v>
      </c>
      <c r="F32" s="39" t="s">
        <v>565</v>
      </c>
      <c r="G32" s="42" t="s">
        <v>821</v>
      </c>
      <c r="H32" s="39" t="s">
        <v>109</v>
      </c>
      <c r="I32" s="42" t="s">
        <v>110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13043</v>
      </c>
      <c r="E33" s="40">
        <v>9.2999999999999999E-2</v>
      </c>
      <c r="F33" s="39">
        <v>11535</v>
      </c>
      <c r="G33" s="42">
        <v>9.9000000000000005E-2</v>
      </c>
      <c r="H33" s="39" t="s">
        <v>853</v>
      </c>
      <c r="I33" s="42" t="s">
        <v>132</v>
      </c>
      <c r="J33" s="39" t="s">
        <v>868</v>
      </c>
      <c r="K33" s="42" t="s">
        <v>821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29023</v>
      </c>
      <c r="E34" s="40">
        <v>0.06</v>
      </c>
      <c r="F34" s="39">
        <v>25561</v>
      </c>
      <c r="G34" s="42">
        <v>6.4000000000000001E-2</v>
      </c>
      <c r="H34" s="39">
        <v>2674</v>
      </c>
      <c r="I34" s="42">
        <v>0.21299999999999999</v>
      </c>
      <c r="J34" s="39" t="s">
        <v>869</v>
      </c>
      <c r="K34" s="42" t="s">
        <v>870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30410</v>
      </c>
      <c r="E35" s="40">
        <v>5.8999999999999997E-2</v>
      </c>
      <c r="F35" s="39">
        <v>26714</v>
      </c>
      <c r="G35" s="42">
        <v>6.3E-2</v>
      </c>
      <c r="H35" s="39">
        <v>3162</v>
      </c>
      <c r="I35" s="42">
        <v>0.2</v>
      </c>
      <c r="J35" s="39" t="s">
        <v>261</v>
      </c>
      <c r="K35" s="42" t="s">
        <v>795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14647</v>
      </c>
      <c r="E36" s="40">
        <v>8.6999999999999994E-2</v>
      </c>
      <c r="F36" s="39">
        <v>12828</v>
      </c>
      <c r="G36" s="42">
        <v>9.2999999999999999E-2</v>
      </c>
      <c r="H36" s="39" t="s">
        <v>854</v>
      </c>
      <c r="I36" s="42" t="s">
        <v>680</v>
      </c>
      <c r="J36" s="39" t="s">
        <v>181</v>
      </c>
      <c r="K36" s="42" t="s">
        <v>426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19778</v>
      </c>
      <c r="E37" s="40">
        <v>7.4999999999999997E-2</v>
      </c>
      <c r="F37" s="39">
        <v>16283</v>
      </c>
      <c r="G37" s="42">
        <v>8.3000000000000004E-2</v>
      </c>
      <c r="H37" s="39">
        <v>2918</v>
      </c>
      <c r="I37" s="42">
        <v>0.21299999999999999</v>
      </c>
      <c r="J37" s="39" t="s">
        <v>871</v>
      </c>
      <c r="K37" s="42" t="s">
        <v>792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>
        <v>2097</v>
      </c>
      <c r="E38" s="40">
        <v>0.23799999999999999</v>
      </c>
      <c r="F38" s="39">
        <v>1913</v>
      </c>
      <c r="G38" s="42">
        <v>0.247</v>
      </c>
      <c r="H38" s="39" t="s">
        <v>109</v>
      </c>
      <c r="I38" s="42" t="s">
        <v>110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12840</v>
      </c>
      <c r="E39" s="40">
        <v>9.7000000000000003E-2</v>
      </c>
      <c r="F39" s="39">
        <v>10723</v>
      </c>
      <c r="G39" s="42">
        <v>0.105</v>
      </c>
      <c r="H39" s="39" t="s">
        <v>855</v>
      </c>
      <c r="I39" s="42" t="s">
        <v>647</v>
      </c>
      <c r="J39" s="39" t="s">
        <v>714</v>
      </c>
      <c r="K39" s="42" t="s">
        <v>596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>
        <v>4596</v>
      </c>
      <c r="E40" s="40">
        <v>0.16500000000000001</v>
      </c>
      <c r="F40" s="39">
        <v>3682</v>
      </c>
      <c r="G40" s="42">
        <v>0.183</v>
      </c>
      <c r="H40" s="39" t="s">
        <v>856</v>
      </c>
      <c r="I40" s="42" t="s">
        <v>857</v>
      </c>
      <c r="J40" s="39" t="s">
        <v>263</v>
      </c>
      <c r="K40" s="42" t="s">
        <v>872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>
        <v>7299</v>
      </c>
      <c r="E41" s="40">
        <v>0.13100000000000001</v>
      </c>
      <c r="F41" s="39">
        <v>5766</v>
      </c>
      <c r="G41" s="42">
        <v>0.14699999999999999</v>
      </c>
      <c r="H41" s="39" t="s">
        <v>858</v>
      </c>
      <c r="I41" s="42" t="s">
        <v>501</v>
      </c>
      <c r="J41" s="39" t="s">
        <v>109</v>
      </c>
      <c r="K41" s="42" t="s">
        <v>110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93804</v>
      </c>
      <c r="E42" s="40">
        <v>2.8000000000000001E-2</v>
      </c>
      <c r="F42" s="39">
        <v>80877</v>
      </c>
      <c r="G42" s="42">
        <v>3.1E-2</v>
      </c>
      <c r="H42" s="39">
        <v>10439</v>
      </c>
      <c r="I42" s="42">
        <v>0.108</v>
      </c>
      <c r="J42" s="39">
        <v>2421</v>
      </c>
      <c r="K42" s="42">
        <v>0.22500000000000001</v>
      </c>
      <c r="L42" s="39" t="s">
        <v>109</v>
      </c>
      <c r="M42" s="42" t="s">
        <v>110</v>
      </c>
      <c r="N42" s="21"/>
      <c r="O42" s="21"/>
    </row>
    <row r="43" spans="1:31" ht="15">
      <c r="A43" s="102"/>
      <c r="B43" s="107"/>
      <c r="C43" s="24" t="s">
        <v>73</v>
      </c>
      <c r="D43" s="39">
        <v>6127</v>
      </c>
      <c r="E43" s="40">
        <v>0.14000000000000001</v>
      </c>
      <c r="F43" s="39">
        <v>5146</v>
      </c>
      <c r="G43" s="42">
        <v>0.153</v>
      </c>
      <c r="H43" s="39" t="s">
        <v>859</v>
      </c>
      <c r="I43" s="42" t="s">
        <v>342</v>
      </c>
      <c r="J43" s="39" t="s">
        <v>109</v>
      </c>
      <c r="K43" s="42" t="s">
        <v>110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52746</v>
      </c>
      <c r="E44" s="40">
        <v>4.2999999999999997E-2</v>
      </c>
      <c r="F44" s="39">
        <v>44377</v>
      </c>
      <c r="G44" s="42">
        <v>4.8000000000000001E-2</v>
      </c>
      <c r="H44" s="39">
        <v>7235</v>
      </c>
      <c r="I44" s="42">
        <v>0.13400000000000001</v>
      </c>
      <c r="J44" s="39" t="s">
        <v>866</v>
      </c>
      <c r="K44" s="42" t="s">
        <v>159</v>
      </c>
      <c r="L44" s="39" t="s">
        <v>109</v>
      </c>
      <c r="M44" s="42" t="s">
        <v>110</v>
      </c>
      <c r="N44" s="21"/>
      <c r="O44" s="21"/>
    </row>
    <row r="45" spans="1:31" ht="15">
      <c r="A45" s="102"/>
      <c r="B45" s="102"/>
      <c r="C45" s="23" t="s">
        <v>76</v>
      </c>
      <c r="D45" s="39">
        <v>118012</v>
      </c>
      <c r="E45" s="40">
        <v>2.3E-2</v>
      </c>
      <c r="F45" s="39">
        <v>102490</v>
      </c>
      <c r="G45" s="42">
        <v>2.5000000000000001E-2</v>
      </c>
      <c r="H45" s="39">
        <v>13049</v>
      </c>
      <c r="I45" s="42">
        <v>9.7000000000000003E-2</v>
      </c>
      <c r="J45" s="39">
        <v>2473</v>
      </c>
      <c r="K45" s="42">
        <v>0.222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59808</v>
      </c>
      <c r="E46" s="40">
        <v>3.9E-2</v>
      </c>
      <c r="F46" s="39">
        <v>51949</v>
      </c>
      <c r="G46" s="42">
        <v>4.2000000000000003E-2</v>
      </c>
      <c r="H46" s="39">
        <v>5911</v>
      </c>
      <c r="I46" s="42">
        <v>0.14199999999999999</v>
      </c>
      <c r="J46" s="39">
        <v>1909</v>
      </c>
      <c r="K46" s="42">
        <v>0.25700000000000001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>
        <v>3095</v>
      </c>
      <c r="E47" s="40">
        <v>0.20499999999999999</v>
      </c>
      <c r="F47" s="39">
        <v>2212</v>
      </c>
      <c r="G47" s="42">
        <v>0.24</v>
      </c>
      <c r="H47" s="39" t="s">
        <v>276</v>
      </c>
      <c r="I47" s="42" t="s">
        <v>528</v>
      </c>
      <c r="J47" s="39" t="s">
        <v>447</v>
      </c>
      <c r="K47" s="42" t="s">
        <v>867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Tabelle15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18</v>
      </c>
      <c r="B5" s="103" t="s">
        <v>1</v>
      </c>
      <c r="C5" s="104"/>
      <c r="D5" s="37">
        <v>65879</v>
      </c>
      <c r="E5" s="38">
        <v>6.0000000000000001E-3</v>
      </c>
      <c r="F5" s="37">
        <v>57319</v>
      </c>
      <c r="G5" s="41">
        <v>1.7000000000000001E-2</v>
      </c>
      <c r="H5" s="37">
        <v>7318</v>
      </c>
      <c r="I5" s="41">
        <v>0.124</v>
      </c>
      <c r="J5" s="37" t="s">
        <v>105</v>
      </c>
      <c r="K5" s="41" t="s">
        <v>106</v>
      </c>
      <c r="L5" s="37" t="s">
        <v>109</v>
      </c>
      <c r="M5" s="41" t="s">
        <v>110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32337</v>
      </c>
      <c r="E6" s="40">
        <v>4.4999999999999998E-2</v>
      </c>
      <c r="F6" s="39">
        <v>27918</v>
      </c>
      <c r="G6" s="42">
        <v>5.0999999999999997E-2</v>
      </c>
      <c r="H6" s="39">
        <v>3738</v>
      </c>
      <c r="I6" s="42">
        <v>0.18</v>
      </c>
      <c r="J6" s="39" t="s">
        <v>914</v>
      </c>
      <c r="K6" s="42" t="s">
        <v>403</v>
      </c>
      <c r="L6" s="39" t="s">
        <v>109</v>
      </c>
      <c r="M6" s="42" t="s">
        <v>110</v>
      </c>
      <c r="N6" s="21"/>
      <c r="O6" s="21"/>
    </row>
    <row r="7" spans="1:31" ht="15">
      <c r="A7" s="102"/>
      <c r="B7" s="105"/>
      <c r="C7" s="15" t="s">
        <v>45</v>
      </c>
      <c r="D7" s="39">
        <v>33542</v>
      </c>
      <c r="E7" s="40">
        <v>4.2000000000000003E-2</v>
      </c>
      <c r="F7" s="39">
        <v>29401</v>
      </c>
      <c r="G7" s="42">
        <v>4.7E-2</v>
      </c>
      <c r="H7" s="39">
        <v>3580</v>
      </c>
      <c r="I7" s="42">
        <v>0.18</v>
      </c>
      <c r="J7" s="39" t="s">
        <v>735</v>
      </c>
      <c r="K7" s="42" t="s">
        <v>217</v>
      </c>
      <c r="L7" s="39" t="s">
        <v>109</v>
      </c>
      <c r="M7" s="42" t="s">
        <v>110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9186</v>
      </c>
      <c r="E8" s="40">
        <v>0.115</v>
      </c>
      <c r="F8" s="39">
        <v>7708</v>
      </c>
      <c r="G8" s="42">
        <v>0.126</v>
      </c>
      <c r="H8" s="39" t="s">
        <v>892</v>
      </c>
      <c r="I8" s="42" t="s">
        <v>814</v>
      </c>
      <c r="J8" s="39" t="s">
        <v>109</v>
      </c>
      <c r="K8" s="42" t="s">
        <v>110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19772</v>
      </c>
      <c r="E9" s="40">
        <v>6.7000000000000004E-2</v>
      </c>
      <c r="F9" s="39">
        <v>16339</v>
      </c>
      <c r="G9" s="42">
        <v>7.5999999999999998E-2</v>
      </c>
      <c r="H9" s="39">
        <v>3019</v>
      </c>
      <c r="I9" s="42">
        <v>0.19900000000000001</v>
      </c>
      <c r="J9" s="39" t="s">
        <v>398</v>
      </c>
      <c r="K9" s="42" t="s">
        <v>536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22490</v>
      </c>
      <c r="E10" s="40">
        <v>5.8999999999999997E-2</v>
      </c>
      <c r="F10" s="39">
        <v>19996</v>
      </c>
      <c r="G10" s="42">
        <v>6.4000000000000001E-2</v>
      </c>
      <c r="H10" s="39">
        <v>2136</v>
      </c>
      <c r="I10" s="42">
        <v>0.23300000000000001</v>
      </c>
      <c r="J10" s="39" t="s">
        <v>908</v>
      </c>
      <c r="K10" s="42" t="s">
        <v>187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14431</v>
      </c>
      <c r="E11" s="40">
        <v>7.6999999999999999E-2</v>
      </c>
      <c r="F11" s="39">
        <v>13277</v>
      </c>
      <c r="G11" s="42">
        <v>8.1000000000000003E-2</v>
      </c>
      <c r="H11" s="39" t="s">
        <v>671</v>
      </c>
      <c r="I11" s="42" t="s">
        <v>159</v>
      </c>
      <c r="J11" s="39" t="s">
        <v>909</v>
      </c>
      <c r="K11" s="42" t="s">
        <v>610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50305</v>
      </c>
      <c r="E12" s="40">
        <v>2.4E-2</v>
      </c>
      <c r="F12" s="39">
        <v>45774</v>
      </c>
      <c r="G12" s="42">
        <v>2.8000000000000001E-2</v>
      </c>
      <c r="H12" s="39">
        <v>3866</v>
      </c>
      <c r="I12" s="42">
        <v>0.17</v>
      </c>
      <c r="J12" s="39" t="s">
        <v>915</v>
      </c>
      <c r="K12" s="42" t="s">
        <v>108</v>
      </c>
      <c r="L12" s="39" t="s">
        <v>109</v>
      </c>
      <c r="M12" s="42" t="s">
        <v>110</v>
      </c>
      <c r="N12" s="21"/>
      <c r="O12" s="21"/>
    </row>
    <row r="13" spans="1:31" ht="15">
      <c r="A13" s="102"/>
      <c r="B13" s="105"/>
      <c r="C13" s="15" t="s">
        <v>91</v>
      </c>
      <c r="D13" s="39">
        <v>9612</v>
      </c>
      <c r="E13" s="40">
        <v>0.106</v>
      </c>
      <c r="F13" s="39">
        <v>7917</v>
      </c>
      <c r="G13" s="42">
        <v>0.11700000000000001</v>
      </c>
      <c r="H13" s="39" t="s">
        <v>906</v>
      </c>
      <c r="I13" s="42" t="s">
        <v>468</v>
      </c>
      <c r="J13" s="39" t="s">
        <v>769</v>
      </c>
      <c r="K13" s="42" t="s">
        <v>533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>
        <v>4656</v>
      </c>
      <c r="E14" s="40">
        <v>0.16400000000000001</v>
      </c>
      <c r="F14" s="39">
        <v>2796</v>
      </c>
      <c r="G14" s="42">
        <v>0.21199999999999999</v>
      </c>
      <c r="H14" s="39" t="s">
        <v>907</v>
      </c>
      <c r="I14" s="42" t="s">
        <v>605</v>
      </c>
      <c r="J14" s="39" t="s">
        <v>916</v>
      </c>
      <c r="K14" s="42" t="s">
        <v>370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 t="s">
        <v>883</v>
      </c>
      <c r="E15" s="40" t="s">
        <v>320</v>
      </c>
      <c r="F15" s="39" t="s">
        <v>890</v>
      </c>
      <c r="G15" s="42" t="s">
        <v>891</v>
      </c>
      <c r="H15" s="39" t="s">
        <v>239</v>
      </c>
      <c r="I15" s="42" t="s">
        <v>693</v>
      </c>
      <c r="J15" s="39" t="s">
        <v>109</v>
      </c>
      <c r="K15" s="42" t="s">
        <v>110</v>
      </c>
      <c r="L15" s="39" t="s">
        <v>109</v>
      </c>
      <c r="M15" s="42" t="s">
        <v>110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39166</v>
      </c>
      <c r="E17" s="40">
        <v>3.5000000000000003E-2</v>
      </c>
      <c r="F17" s="39">
        <v>37385</v>
      </c>
      <c r="G17" s="42">
        <v>3.6999999999999998E-2</v>
      </c>
      <c r="H17" s="39" t="s">
        <v>903</v>
      </c>
      <c r="I17" s="42" t="s">
        <v>470</v>
      </c>
      <c r="J17" s="39" t="s">
        <v>868</v>
      </c>
      <c r="K17" s="42" t="s">
        <v>514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>
        <v>9110</v>
      </c>
      <c r="E18" s="40">
        <v>0.105</v>
      </c>
      <c r="F18" s="39">
        <v>6516</v>
      </c>
      <c r="G18" s="42">
        <v>0.127</v>
      </c>
      <c r="H18" s="39">
        <v>2333</v>
      </c>
      <c r="I18" s="42">
        <v>0.223</v>
      </c>
      <c r="J18" s="39" t="s">
        <v>532</v>
      </c>
      <c r="K18" s="42" t="s">
        <v>827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13589</v>
      </c>
      <c r="E19" s="40">
        <v>8.5999999999999993E-2</v>
      </c>
      <c r="F19" s="39">
        <v>10471</v>
      </c>
      <c r="G19" s="42">
        <v>0.1</v>
      </c>
      <c r="H19" s="39">
        <v>2651</v>
      </c>
      <c r="I19" s="42">
        <v>0.217</v>
      </c>
      <c r="J19" s="39" t="s">
        <v>473</v>
      </c>
      <c r="K19" s="42" t="s">
        <v>138</v>
      </c>
      <c r="L19" s="39" t="s">
        <v>109</v>
      </c>
      <c r="M19" s="42" t="s">
        <v>110</v>
      </c>
      <c r="N19" s="21"/>
      <c r="O19" s="21"/>
    </row>
    <row r="20" spans="1:15" ht="15">
      <c r="A20" s="102"/>
      <c r="B20" s="106"/>
      <c r="C20" s="22" t="s">
        <v>88</v>
      </c>
      <c r="D20" s="39" t="s">
        <v>881</v>
      </c>
      <c r="E20" s="40" t="s">
        <v>882</v>
      </c>
      <c r="F20" s="39" t="s">
        <v>889</v>
      </c>
      <c r="G20" s="42" t="s">
        <v>766</v>
      </c>
      <c r="H20" s="39" t="s">
        <v>904</v>
      </c>
      <c r="I20" s="42" t="s">
        <v>423</v>
      </c>
      <c r="J20" s="39" t="s">
        <v>109</v>
      </c>
      <c r="K20" s="42" t="s">
        <v>110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109</v>
      </c>
      <c r="E21" s="40" t="s">
        <v>110</v>
      </c>
      <c r="F21" s="39" t="s">
        <v>109</v>
      </c>
      <c r="G21" s="42" t="s">
        <v>110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>
        <v>2212</v>
      </c>
      <c r="E22" s="40">
        <v>0.22900000000000001</v>
      </c>
      <c r="F22" s="39">
        <v>1939</v>
      </c>
      <c r="G22" s="42">
        <v>0.24399999999999999</v>
      </c>
      <c r="H22" s="39" t="s">
        <v>121</v>
      </c>
      <c r="I22" s="42" t="s">
        <v>905</v>
      </c>
      <c r="J22" s="39" t="s">
        <v>109</v>
      </c>
      <c r="K22" s="42" t="s">
        <v>110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29428</v>
      </c>
      <c r="E23" s="40">
        <v>0.05</v>
      </c>
      <c r="F23" s="39">
        <v>24735</v>
      </c>
      <c r="G23" s="42">
        <v>5.7000000000000002E-2</v>
      </c>
      <c r="H23" s="39">
        <v>4031</v>
      </c>
      <c r="I23" s="42">
        <v>0.17399999999999999</v>
      </c>
      <c r="J23" s="39" t="s">
        <v>377</v>
      </c>
      <c r="K23" s="42" t="s">
        <v>403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>
        <v>3493</v>
      </c>
      <c r="E24" s="40">
        <v>0.17899999999999999</v>
      </c>
      <c r="F24" s="39">
        <v>3051</v>
      </c>
      <c r="G24" s="42">
        <v>0.192</v>
      </c>
      <c r="H24" s="39" t="s">
        <v>893</v>
      </c>
      <c r="I24" s="42" t="s">
        <v>542</v>
      </c>
      <c r="J24" s="39" t="s">
        <v>109</v>
      </c>
      <c r="K24" s="42" t="s">
        <v>110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3345</v>
      </c>
      <c r="E25" s="40">
        <v>0.18099999999999999</v>
      </c>
      <c r="F25" s="39">
        <v>2931</v>
      </c>
      <c r="G25" s="42">
        <v>0.19400000000000001</v>
      </c>
      <c r="H25" s="39" t="s">
        <v>894</v>
      </c>
      <c r="I25" s="42" t="s">
        <v>386</v>
      </c>
      <c r="J25" s="39" t="s">
        <v>109</v>
      </c>
      <c r="K25" s="42" t="s">
        <v>110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5377</v>
      </c>
      <c r="E26" s="40">
        <v>0.14099999999999999</v>
      </c>
      <c r="F26" s="39">
        <v>4983</v>
      </c>
      <c r="G26" s="42">
        <v>0.14699999999999999</v>
      </c>
      <c r="H26" s="39" t="s">
        <v>895</v>
      </c>
      <c r="I26" s="42" t="s">
        <v>514</v>
      </c>
      <c r="J26" s="39" t="s">
        <v>109</v>
      </c>
      <c r="K26" s="42" t="s">
        <v>110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 t="s">
        <v>878</v>
      </c>
      <c r="E27" s="40" t="s">
        <v>470</v>
      </c>
      <c r="F27" s="39" t="s">
        <v>884</v>
      </c>
      <c r="G27" s="42" t="s">
        <v>885</v>
      </c>
      <c r="H27" s="39" t="s">
        <v>543</v>
      </c>
      <c r="I27" s="42" t="s">
        <v>421</v>
      </c>
      <c r="J27" s="39" t="s">
        <v>109</v>
      </c>
      <c r="K27" s="42" t="s">
        <v>110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>
        <v>3377</v>
      </c>
      <c r="E28" s="40">
        <v>0.19500000000000001</v>
      </c>
      <c r="F28" s="39">
        <v>2920</v>
      </c>
      <c r="G28" s="42">
        <v>0.20899999999999999</v>
      </c>
      <c r="H28" s="39" t="s">
        <v>797</v>
      </c>
      <c r="I28" s="42" t="s">
        <v>421</v>
      </c>
      <c r="J28" s="39" t="s">
        <v>109</v>
      </c>
      <c r="K28" s="42" t="s">
        <v>110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>
        <v>2658</v>
      </c>
      <c r="E29" s="40">
        <v>0.20599999999999999</v>
      </c>
      <c r="F29" s="39">
        <v>2251</v>
      </c>
      <c r="G29" s="42">
        <v>0.223</v>
      </c>
      <c r="H29" s="39" t="s">
        <v>896</v>
      </c>
      <c r="I29" s="42" t="s">
        <v>324</v>
      </c>
      <c r="J29" s="39" t="s">
        <v>109</v>
      </c>
      <c r="K29" s="42" t="s">
        <v>110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15813</v>
      </c>
      <c r="E30" s="40">
        <v>7.2999999999999995E-2</v>
      </c>
      <c r="F30" s="39">
        <v>14495</v>
      </c>
      <c r="G30" s="42">
        <v>7.6999999999999999E-2</v>
      </c>
      <c r="H30" s="39" t="s">
        <v>897</v>
      </c>
      <c r="I30" s="42" t="s">
        <v>885</v>
      </c>
      <c r="J30" s="39" t="s">
        <v>910</v>
      </c>
      <c r="K30" s="42" t="s">
        <v>603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 t="s">
        <v>364</v>
      </c>
      <c r="E31" s="40" t="s">
        <v>766</v>
      </c>
      <c r="F31" s="39" t="s">
        <v>886</v>
      </c>
      <c r="G31" s="42" t="s">
        <v>403</v>
      </c>
      <c r="H31" s="39" t="s">
        <v>109</v>
      </c>
      <c r="I31" s="42" t="s">
        <v>110</v>
      </c>
      <c r="J31" s="39" t="s">
        <v>109</v>
      </c>
      <c r="K31" s="42" t="s">
        <v>110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109</v>
      </c>
      <c r="E32" s="40" t="s">
        <v>110</v>
      </c>
      <c r="F32" s="39" t="s">
        <v>109</v>
      </c>
      <c r="G32" s="42" t="s">
        <v>110</v>
      </c>
      <c r="H32" s="39" t="s">
        <v>109</v>
      </c>
      <c r="I32" s="42" t="s">
        <v>110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4017</v>
      </c>
      <c r="E33" s="40">
        <v>0.16800000000000001</v>
      </c>
      <c r="F33" s="39">
        <v>3652</v>
      </c>
      <c r="G33" s="42">
        <v>0.17699999999999999</v>
      </c>
      <c r="H33" s="39" t="s">
        <v>387</v>
      </c>
      <c r="I33" s="42" t="s">
        <v>693</v>
      </c>
      <c r="J33" s="39" t="s">
        <v>109</v>
      </c>
      <c r="K33" s="42" t="s">
        <v>110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7944</v>
      </c>
      <c r="E34" s="40">
        <v>0.11600000000000001</v>
      </c>
      <c r="F34" s="39">
        <v>6908</v>
      </c>
      <c r="G34" s="42">
        <v>0.125</v>
      </c>
      <c r="H34" s="39" t="s">
        <v>561</v>
      </c>
      <c r="I34" s="42" t="s">
        <v>452</v>
      </c>
      <c r="J34" s="39" t="s">
        <v>109</v>
      </c>
      <c r="K34" s="42" t="s">
        <v>110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8449</v>
      </c>
      <c r="E35" s="40">
        <v>0.113</v>
      </c>
      <c r="F35" s="39">
        <v>7110</v>
      </c>
      <c r="G35" s="42">
        <v>0.124</v>
      </c>
      <c r="H35" s="39" t="s">
        <v>898</v>
      </c>
      <c r="I35" s="42" t="s">
        <v>710</v>
      </c>
      <c r="J35" s="39" t="s">
        <v>109</v>
      </c>
      <c r="K35" s="42" t="s">
        <v>110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3243</v>
      </c>
      <c r="E36" s="40">
        <v>0.186</v>
      </c>
      <c r="F36" s="39">
        <v>2749</v>
      </c>
      <c r="G36" s="42">
        <v>0.20200000000000001</v>
      </c>
      <c r="H36" s="39" t="s">
        <v>899</v>
      </c>
      <c r="I36" s="42" t="s">
        <v>751</v>
      </c>
      <c r="J36" s="39" t="s">
        <v>109</v>
      </c>
      <c r="K36" s="42" t="s">
        <v>110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5516</v>
      </c>
      <c r="E37" s="40">
        <v>0.14299999999999999</v>
      </c>
      <c r="F37" s="39">
        <v>4868</v>
      </c>
      <c r="G37" s="42">
        <v>0.153</v>
      </c>
      <c r="H37" s="39" t="s">
        <v>900</v>
      </c>
      <c r="I37" s="42" t="s">
        <v>357</v>
      </c>
      <c r="J37" s="39" t="s">
        <v>109</v>
      </c>
      <c r="K37" s="42" t="s">
        <v>110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 t="s">
        <v>880</v>
      </c>
      <c r="E38" s="40" t="s">
        <v>649</v>
      </c>
      <c r="F38" s="39" t="s">
        <v>810</v>
      </c>
      <c r="G38" s="42" t="s">
        <v>885</v>
      </c>
      <c r="H38" s="39" t="s">
        <v>109</v>
      </c>
      <c r="I38" s="42" t="s">
        <v>110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5266</v>
      </c>
      <c r="E39" s="40">
        <v>0.15</v>
      </c>
      <c r="F39" s="39">
        <v>4385</v>
      </c>
      <c r="G39" s="42">
        <v>0.16400000000000001</v>
      </c>
      <c r="H39" s="39" t="s">
        <v>901</v>
      </c>
      <c r="I39" s="42" t="s">
        <v>365</v>
      </c>
      <c r="J39" s="39" t="s">
        <v>109</v>
      </c>
      <c r="K39" s="42" t="s">
        <v>110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>
        <v>1749</v>
      </c>
      <c r="E40" s="40">
        <v>0.26500000000000001</v>
      </c>
      <c r="F40" s="39" t="s">
        <v>887</v>
      </c>
      <c r="G40" s="42" t="s">
        <v>882</v>
      </c>
      <c r="H40" s="39" t="s">
        <v>449</v>
      </c>
      <c r="I40" s="42" t="s">
        <v>369</v>
      </c>
      <c r="J40" s="39" t="s">
        <v>109</v>
      </c>
      <c r="K40" s="42" t="s">
        <v>110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>
        <v>2373</v>
      </c>
      <c r="E41" s="40">
        <v>0.223</v>
      </c>
      <c r="F41" s="39">
        <v>1903</v>
      </c>
      <c r="G41" s="42">
        <v>0.251</v>
      </c>
      <c r="H41" s="39" t="s">
        <v>902</v>
      </c>
      <c r="I41" s="42" t="s">
        <v>187</v>
      </c>
      <c r="J41" s="39" t="s">
        <v>109</v>
      </c>
      <c r="K41" s="42" t="s">
        <v>110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24130</v>
      </c>
      <c r="E42" s="40">
        <v>5.5E-2</v>
      </c>
      <c r="F42" s="39">
        <v>21511</v>
      </c>
      <c r="G42" s="42">
        <v>0.06</v>
      </c>
      <c r="H42" s="39">
        <v>2164</v>
      </c>
      <c r="I42" s="42">
        <v>0.23400000000000001</v>
      </c>
      <c r="J42" s="39" t="s">
        <v>913</v>
      </c>
      <c r="K42" s="42" t="s">
        <v>334</v>
      </c>
      <c r="L42" s="39" t="s">
        <v>109</v>
      </c>
      <c r="M42" s="42" t="s">
        <v>110</v>
      </c>
      <c r="N42" s="21"/>
      <c r="O42" s="21"/>
    </row>
    <row r="43" spans="1:31" ht="15">
      <c r="A43" s="102"/>
      <c r="B43" s="107"/>
      <c r="C43" s="24" t="s">
        <v>73</v>
      </c>
      <c r="D43" s="39">
        <v>1949</v>
      </c>
      <c r="E43" s="40">
        <v>0.251</v>
      </c>
      <c r="F43" s="39" t="s">
        <v>888</v>
      </c>
      <c r="G43" s="42" t="s">
        <v>801</v>
      </c>
      <c r="H43" s="39" t="s">
        <v>543</v>
      </c>
      <c r="I43" s="42" t="s">
        <v>421</v>
      </c>
      <c r="J43" s="39" t="s">
        <v>109</v>
      </c>
      <c r="K43" s="42" t="s">
        <v>110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15139</v>
      </c>
      <c r="E44" s="40">
        <v>7.9000000000000001E-2</v>
      </c>
      <c r="F44" s="39">
        <v>12927</v>
      </c>
      <c r="G44" s="42">
        <v>8.6999999999999994E-2</v>
      </c>
      <c r="H44" s="39">
        <v>1854</v>
      </c>
      <c r="I44" s="42">
        <v>0.25900000000000001</v>
      </c>
      <c r="J44" s="39" t="s">
        <v>278</v>
      </c>
      <c r="K44" s="42" t="s">
        <v>640</v>
      </c>
      <c r="L44" s="39" t="s">
        <v>109</v>
      </c>
      <c r="M44" s="42" t="s">
        <v>110</v>
      </c>
      <c r="N44" s="21"/>
      <c r="O44" s="21"/>
    </row>
    <row r="45" spans="1:31" ht="15">
      <c r="A45" s="102"/>
      <c r="B45" s="102"/>
      <c r="C45" s="23" t="s">
        <v>76</v>
      </c>
      <c r="D45" s="39">
        <v>33913</v>
      </c>
      <c r="E45" s="40">
        <v>4.2000000000000003E-2</v>
      </c>
      <c r="F45" s="39">
        <v>29771</v>
      </c>
      <c r="G45" s="42">
        <v>4.7E-2</v>
      </c>
      <c r="H45" s="39">
        <v>3666</v>
      </c>
      <c r="I45" s="42">
        <v>0.18099999999999999</v>
      </c>
      <c r="J45" s="39" t="s">
        <v>911</v>
      </c>
      <c r="K45" s="42" t="s">
        <v>357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16230</v>
      </c>
      <c r="E46" s="40">
        <v>7.4999999999999997E-2</v>
      </c>
      <c r="F46" s="39">
        <v>14191</v>
      </c>
      <c r="G46" s="42">
        <v>8.1000000000000003E-2</v>
      </c>
      <c r="H46" s="39">
        <v>1662</v>
      </c>
      <c r="I46" s="42">
        <v>0.26500000000000001</v>
      </c>
      <c r="J46" s="39" t="s">
        <v>912</v>
      </c>
      <c r="K46" s="42" t="s">
        <v>399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 t="s">
        <v>879</v>
      </c>
      <c r="E47" s="40" t="s">
        <v>403</v>
      </c>
      <c r="F47" s="39" t="s">
        <v>516</v>
      </c>
      <c r="G47" s="42" t="s">
        <v>229</v>
      </c>
      <c r="H47" s="39" t="s">
        <v>109</v>
      </c>
      <c r="I47" s="42" t="s">
        <v>110</v>
      </c>
      <c r="J47" s="39" t="s">
        <v>109</v>
      </c>
      <c r="K47" s="42" t="s">
        <v>110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30"/>
  <sheetViews>
    <sheetView tabSelected="1" workbookViewId="0">
      <selection activeCell="A4" sqref="A4"/>
    </sheetView>
  </sheetViews>
  <sheetFormatPr baseColWidth="10" defaultRowHeight="12.75"/>
  <cols>
    <col min="1" max="4" width="11" style="52"/>
    <col min="5" max="5" width="11" style="52" customWidth="1"/>
    <col min="6" max="16384" width="11" style="52"/>
  </cols>
  <sheetData>
    <row r="1" spans="1:8" s="45" customFormat="1" ht="15.75">
      <c r="A1" s="58" t="s">
        <v>1249</v>
      </c>
    </row>
    <row r="2" spans="1:8" s="54" customFormat="1">
      <c r="A2" s="46" t="s">
        <v>1261</v>
      </c>
    </row>
    <row r="3" spans="1:8" s="47" customFormat="1">
      <c r="A3" s="46" t="s">
        <v>1248</v>
      </c>
    </row>
    <row r="4" spans="1:8" s="47" customFormat="1"/>
    <row r="5" spans="1:8" s="47" customFormat="1">
      <c r="A5" s="46"/>
    </row>
    <row r="6" spans="1:8" s="44" customFormat="1" ht="25.5">
      <c r="A6" s="44" t="s">
        <v>1195</v>
      </c>
      <c r="B6" s="62" t="s">
        <v>4</v>
      </c>
      <c r="C6" s="62" t="s">
        <v>48</v>
      </c>
      <c r="D6" s="62" t="s">
        <v>1</v>
      </c>
      <c r="E6" s="62" t="s">
        <v>1196</v>
      </c>
      <c r="F6" s="62" t="s">
        <v>1199</v>
      </c>
      <c r="G6" s="62" t="s">
        <v>1200</v>
      </c>
      <c r="H6" s="63" t="s">
        <v>1201</v>
      </c>
    </row>
    <row r="7" spans="1:8" s="51" customFormat="1">
      <c r="A7" s="48">
        <v>1</v>
      </c>
      <c r="B7" s="64" t="s">
        <v>1188</v>
      </c>
      <c r="C7" s="64" t="s">
        <v>1197</v>
      </c>
      <c r="D7" s="64">
        <f>'1.7_A'!K7</f>
        <v>5157999</v>
      </c>
      <c r="E7" s="64">
        <f>'1.7_A'!C7</f>
        <v>1714</v>
      </c>
      <c r="F7" s="64">
        <f>'1.7_A'!E7</f>
        <v>4591608</v>
      </c>
      <c r="G7" s="64">
        <f>'1.7_A'!G7</f>
        <v>467901</v>
      </c>
      <c r="H7" s="64">
        <f>'1.7_A'!I7</f>
        <v>96776</v>
      </c>
    </row>
    <row r="8" spans="1:8" s="51" customFormat="1">
      <c r="A8" s="48">
        <v>2</v>
      </c>
      <c r="B8" s="64"/>
      <c r="C8" s="64" t="s">
        <v>1198</v>
      </c>
      <c r="D8" s="64">
        <f>'1.7_A'!K8</f>
        <v>1504334</v>
      </c>
      <c r="E8" s="64">
        <f>'1.7_A'!C8</f>
        <v>2072</v>
      </c>
      <c r="F8" s="64">
        <f>'1.7_A'!E8</f>
        <v>1034292</v>
      </c>
      <c r="G8" s="64">
        <f>'1.7_A'!G8</f>
        <v>381807</v>
      </c>
      <c r="H8" s="64">
        <f>'1.7_A'!I8</f>
        <v>86164</v>
      </c>
    </row>
    <row r="9" spans="1:8" s="48" customFormat="1">
      <c r="A9" s="48">
        <v>3</v>
      </c>
      <c r="B9" s="64"/>
      <c r="C9" s="64" t="s">
        <v>1</v>
      </c>
      <c r="D9" s="64">
        <f>'1.7_A'!K9</f>
        <v>6662333</v>
      </c>
      <c r="E9" s="64">
        <f>'1.7_A'!C9</f>
        <v>3786</v>
      </c>
      <c r="F9" s="64">
        <f>'1.7_A'!E9</f>
        <v>5625900</v>
      </c>
      <c r="G9" s="64">
        <f>'1.7_A'!G9</f>
        <v>849708</v>
      </c>
      <c r="H9" s="64">
        <f>'1.7_A'!I9</f>
        <v>182940</v>
      </c>
    </row>
    <row r="10" spans="1:8">
      <c r="A10" s="48">
        <v>16</v>
      </c>
      <c r="B10" s="86" t="s">
        <v>1193</v>
      </c>
      <c r="C10" s="86" t="s">
        <v>1197</v>
      </c>
      <c r="D10" s="86">
        <f>'1.7_A'!K22</f>
        <v>73125</v>
      </c>
      <c r="E10" s="86" t="s">
        <v>109</v>
      </c>
      <c r="F10" s="86">
        <f>'1.7_A'!E22</f>
        <v>66017</v>
      </c>
      <c r="G10" s="86">
        <f>'1.7_A'!G22</f>
        <v>5739</v>
      </c>
      <c r="H10" s="86">
        <f>'1.7_A'!I22</f>
        <v>1370</v>
      </c>
    </row>
    <row r="11" spans="1:8">
      <c r="A11" s="48">
        <v>17</v>
      </c>
      <c r="B11" s="87"/>
      <c r="C11" s="86" t="s">
        <v>1198</v>
      </c>
      <c r="D11" s="86">
        <f>'1.7_A'!K23</f>
        <v>23634</v>
      </c>
      <c r="E11" s="86" t="s">
        <v>109</v>
      </c>
      <c r="F11" s="86">
        <f>'1.7_A'!E23</f>
        <v>16101</v>
      </c>
      <c r="G11" s="86">
        <f>'1.7_A'!G23</f>
        <v>6069</v>
      </c>
      <c r="H11" s="86">
        <f>'1.7_A'!I23</f>
        <v>1464</v>
      </c>
    </row>
    <row r="12" spans="1:8">
      <c r="A12" s="48">
        <v>18</v>
      </c>
      <c r="B12" s="87"/>
      <c r="C12" s="86" t="s">
        <v>1</v>
      </c>
      <c r="D12" s="86">
        <f>'1.7_A'!K24</f>
        <v>96759</v>
      </c>
      <c r="E12" s="86" t="s">
        <v>109</v>
      </c>
      <c r="F12" s="86">
        <f>'1.7_A'!E24</f>
        <v>82117</v>
      </c>
      <c r="G12" s="86">
        <f>'1.7_A'!G24</f>
        <v>11808</v>
      </c>
      <c r="H12" s="86">
        <f>'1.7_A'!I24</f>
        <v>2833</v>
      </c>
    </row>
    <row r="13" spans="1:8" s="48" customFormat="1">
      <c r="A13" s="48">
        <v>4</v>
      </c>
      <c r="B13" s="64" t="s">
        <v>1189</v>
      </c>
      <c r="C13" s="64" t="s">
        <v>1197</v>
      </c>
      <c r="D13" s="64">
        <f>'1.7_A'!K10</f>
        <v>882626</v>
      </c>
      <c r="E13" s="64">
        <f>'1.7_A'!C10</f>
        <v>360</v>
      </c>
      <c r="F13" s="64">
        <f>'1.7_A'!E10</f>
        <v>764881</v>
      </c>
      <c r="G13" s="64">
        <f>'1.7_A'!G10</f>
        <v>97616</v>
      </c>
      <c r="H13" s="64">
        <f>'1.7_A'!I10</f>
        <v>19769</v>
      </c>
    </row>
    <row r="14" spans="1:8" s="51" customFormat="1">
      <c r="A14" s="48">
        <v>5</v>
      </c>
      <c r="B14" s="64"/>
      <c r="C14" s="64" t="s">
        <v>1198</v>
      </c>
      <c r="D14" s="64">
        <f>'1.7_A'!K11</f>
        <v>291294</v>
      </c>
      <c r="E14" s="64">
        <f>'1.7_A'!C11</f>
        <v>703</v>
      </c>
      <c r="F14" s="64">
        <f>'1.7_A'!E11</f>
        <v>210108</v>
      </c>
      <c r="G14" s="64">
        <f>'1.7_A'!G11</f>
        <v>63483</v>
      </c>
      <c r="H14" s="64">
        <f>'1.7_A'!I11</f>
        <v>17000</v>
      </c>
    </row>
    <row r="15" spans="1:8" s="51" customFormat="1">
      <c r="A15" s="48">
        <v>6</v>
      </c>
      <c r="B15" s="64"/>
      <c r="C15" s="64" t="s">
        <v>1</v>
      </c>
      <c r="D15" s="64">
        <f>'1.7_A'!K12</f>
        <v>1173920</v>
      </c>
      <c r="E15" s="64">
        <f>'1.7_A'!C12</f>
        <v>1063</v>
      </c>
      <c r="F15" s="64">
        <f>'1.7_A'!E12</f>
        <v>974989</v>
      </c>
      <c r="G15" s="64">
        <f>'1.7_A'!G12</f>
        <v>161099</v>
      </c>
      <c r="H15" s="64">
        <f>'1.7_A'!I12</f>
        <v>36769</v>
      </c>
    </row>
    <row r="16" spans="1:8" s="51" customFormat="1">
      <c r="A16" s="48">
        <v>7</v>
      </c>
      <c r="B16" s="64" t="s">
        <v>1190</v>
      </c>
      <c r="C16" s="64" t="s">
        <v>1197</v>
      </c>
      <c r="D16" s="64">
        <f>'1.7_A'!K13</f>
        <v>266228</v>
      </c>
      <c r="E16" s="64" t="s">
        <v>109</v>
      </c>
      <c r="F16" s="64">
        <f>'1.7_A'!E13</f>
        <v>247300</v>
      </c>
      <c r="G16" s="64">
        <f>'1.7_A'!G13</f>
        <v>15835</v>
      </c>
      <c r="H16" s="64">
        <f>'1.7_A'!I13</f>
        <v>3044</v>
      </c>
    </row>
    <row r="17" spans="1:8" s="51" customFormat="1">
      <c r="A17" s="48">
        <v>8</v>
      </c>
      <c r="B17" s="64"/>
      <c r="C17" s="64" t="s">
        <v>1198</v>
      </c>
      <c r="D17" s="64">
        <f>'1.7_A'!K14</f>
        <v>53253</v>
      </c>
      <c r="E17" s="64" t="s">
        <v>109</v>
      </c>
      <c r="F17" s="64">
        <f>'1.7_A'!E14</f>
        <v>37164</v>
      </c>
      <c r="G17" s="64">
        <f>'1.7_A'!G14</f>
        <v>13235</v>
      </c>
      <c r="H17" s="64">
        <f>'1.7_A'!I14</f>
        <v>2691</v>
      </c>
    </row>
    <row r="18" spans="1:8" s="51" customFormat="1">
      <c r="A18" s="48">
        <v>9</v>
      </c>
      <c r="B18" s="64"/>
      <c r="C18" s="64" t="s">
        <v>1</v>
      </c>
      <c r="D18" s="64">
        <f>'1.7_A'!K15</f>
        <v>319481</v>
      </c>
      <c r="E18" s="64">
        <f>'1.7_A'!C15</f>
        <v>213</v>
      </c>
      <c r="F18" s="64">
        <f>'1.7_A'!E15</f>
        <v>284464</v>
      </c>
      <c r="G18" s="64">
        <f>'1.7_A'!G15</f>
        <v>29070</v>
      </c>
      <c r="H18" s="64">
        <f>'1.7_A'!I15</f>
        <v>5734</v>
      </c>
    </row>
    <row r="19" spans="1:8" s="51" customFormat="1">
      <c r="A19" s="48">
        <v>10</v>
      </c>
      <c r="B19" s="64" t="s">
        <v>1191</v>
      </c>
      <c r="C19" s="64" t="s">
        <v>1197</v>
      </c>
      <c r="D19" s="64">
        <f>'1.7_A'!K16</f>
        <v>100977</v>
      </c>
      <c r="E19" s="64" t="s">
        <v>109</v>
      </c>
      <c r="F19" s="64">
        <f>'1.7_A'!E16</f>
        <v>94320</v>
      </c>
      <c r="G19" s="64">
        <f>'1.7_A'!G16</f>
        <v>5658</v>
      </c>
      <c r="H19" s="64">
        <f>'1.7_A'!I16</f>
        <v>969</v>
      </c>
    </row>
    <row r="20" spans="1:8">
      <c r="A20" s="48">
        <v>11</v>
      </c>
      <c r="B20" s="64"/>
      <c r="C20" s="64" t="s">
        <v>1198</v>
      </c>
      <c r="D20" s="64">
        <f>'1.7_A'!K17</f>
        <v>23806</v>
      </c>
      <c r="E20" s="64" t="s">
        <v>109</v>
      </c>
      <c r="F20" s="64">
        <f>'1.7_A'!E17</f>
        <v>17027</v>
      </c>
      <c r="G20" s="64">
        <f>'1.7_A'!G17</f>
        <v>5464</v>
      </c>
      <c r="H20" s="64">
        <f>'1.7_A'!I17</f>
        <v>1284</v>
      </c>
    </row>
    <row r="21" spans="1:8">
      <c r="A21" s="48">
        <v>12</v>
      </c>
      <c r="B21" s="64"/>
      <c r="C21" s="64" t="s">
        <v>1</v>
      </c>
      <c r="D21" s="64">
        <f>'1.7_A'!K18</f>
        <v>124783</v>
      </c>
      <c r="E21" s="64">
        <f>'1.7_A'!C18</f>
        <v>61</v>
      </c>
      <c r="F21" s="64">
        <f>'1.7_A'!E18</f>
        <v>111347</v>
      </c>
      <c r="G21" s="64">
        <f>'1.7_A'!G18</f>
        <v>11122</v>
      </c>
      <c r="H21" s="64">
        <f>'1.7_A'!I18</f>
        <v>2252</v>
      </c>
    </row>
    <row r="22" spans="1:8">
      <c r="A22" s="48">
        <v>13</v>
      </c>
      <c r="B22" s="64" t="s">
        <v>1192</v>
      </c>
      <c r="C22" s="64" t="s">
        <v>1197</v>
      </c>
      <c r="D22" s="64">
        <f>'1.7_A'!K19</f>
        <v>30942</v>
      </c>
      <c r="E22" s="64" t="s">
        <v>109</v>
      </c>
      <c r="F22" s="64">
        <f>'1.7_A'!E19</f>
        <v>29345</v>
      </c>
      <c r="G22" s="64">
        <f>'1.7_A'!G19</f>
        <v>1336</v>
      </c>
      <c r="H22" s="64">
        <f>'1.7_A'!I19</f>
        <v>230</v>
      </c>
    </row>
    <row r="23" spans="1:8">
      <c r="A23" s="48">
        <v>14</v>
      </c>
      <c r="B23" s="64"/>
      <c r="C23" s="64" t="s">
        <v>1198</v>
      </c>
      <c r="D23" s="64">
        <f>'1.7_A'!K20</f>
        <v>4321</v>
      </c>
      <c r="E23" s="64" t="s">
        <v>109</v>
      </c>
      <c r="F23" s="64">
        <f>'1.7_A'!E20</f>
        <v>3445</v>
      </c>
      <c r="G23" s="64">
        <f>'1.7_A'!G20</f>
        <v>712</v>
      </c>
      <c r="H23" s="64" t="str">
        <f>'1.7_A'!I20</f>
        <v>X</v>
      </c>
    </row>
    <row r="24" spans="1:8">
      <c r="A24" s="48">
        <v>15</v>
      </c>
      <c r="B24" s="64"/>
      <c r="C24" s="64" t="s">
        <v>1</v>
      </c>
      <c r="D24" s="64">
        <f>'1.7_A'!K21</f>
        <v>35263</v>
      </c>
      <c r="E24" s="64">
        <f>'1.7_A'!C21</f>
        <v>31</v>
      </c>
      <c r="F24" s="64">
        <f>'1.7_A'!E21</f>
        <v>32790</v>
      </c>
      <c r="G24" s="64">
        <f>'1.7_A'!G21</f>
        <v>2049</v>
      </c>
      <c r="H24" s="64">
        <f>'1.7_A'!I21</f>
        <v>394</v>
      </c>
    </row>
    <row r="25" spans="1:8">
      <c r="A25" s="48">
        <v>19</v>
      </c>
      <c r="B25" s="68" t="s">
        <v>1194</v>
      </c>
      <c r="C25" s="64" t="s">
        <v>1197</v>
      </c>
      <c r="D25" s="64">
        <f>'1.7_A'!K25</f>
        <v>408142</v>
      </c>
      <c r="E25" s="64">
        <f>'1.7_A'!C25</f>
        <v>97</v>
      </c>
      <c r="F25" s="64">
        <f>'1.7_A'!E25</f>
        <v>372769</v>
      </c>
      <c r="G25" s="64">
        <f>'1.7_A'!G25</f>
        <v>29143</v>
      </c>
      <c r="H25" s="64">
        <f>'1.7_A'!I25</f>
        <v>6133</v>
      </c>
    </row>
    <row r="26" spans="1:8">
      <c r="A26" s="48">
        <v>20</v>
      </c>
      <c r="B26" s="64"/>
      <c r="C26" s="64" t="s">
        <v>1198</v>
      </c>
      <c r="D26" s="64">
        <f>'1.7_A'!K26</f>
        <v>116347</v>
      </c>
      <c r="E26" s="64">
        <f>'1.7_A'!C26</f>
        <v>143</v>
      </c>
      <c r="F26" s="64">
        <f>'1.7_A'!E26</f>
        <v>80165</v>
      </c>
      <c r="G26" s="64">
        <f>'1.7_A'!G26</f>
        <v>29984</v>
      </c>
      <c r="H26" s="64">
        <f>'1.7_A'!I26</f>
        <v>6055</v>
      </c>
    </row>
    <row r="27" spans="1:8">
      <c r="A27" s="48">
        <v>21</v>
      </c>
      <c r="B27" s="75"/>
      <c r="C27" s="64" t="s">
        <v>1</v>
      </c>
      <c r="D27" s="64">
        <f>'1.7_A'!K27</f>
        <v>524489</v>
      </c>
      <c r="E27" s="64">
        <f>'1.7_A'!C27</f>
        <v>240</v>
      </c>
      <c r="F27" s="64">
        <f>'1.7_A'!E27</f>
        <v>452934</v>
      </c>
      <c r="G27" s="64">
        <f>'1.7_A'!G27</f>
        <v>59127</v>
      </c>
      <c r="H27" s="64">
        <f>'1.7_A'!I27</f>
        <v>12188</v>
      </c>
    </row>
    <row r="28" spans="1:8" ht="13.5">
      <c r="B28" s="65" t="s">
        <v>1246</v>
      </c>
      <c r="C28" s="69"/>
      <c r="D28" s="69"/>
      <c r="E28" s="69"/>
      <c r="F28" s="69"/>
      <c r="G28" s="69"/>
      <c r="H28" s="70"/>
    </row>
    <row r="29" spans="1:8" ht="13.5">
      <c r="B29" s="66" t="s">
        <v>38</v>
      </c>
      <c r="C29" s="71"/>
      <c r="D29" s="71"/>
      <c r="E29" s="71"/>
      <c r="F29" s="71"/>
      <c r="G29" s="71"/>
      <c r="H29" s="72"/>
    </row>
    <row r="30" spans="1:8" ht="13.5">
      <c r="B30" s="67" t="s">
        <v>1247</v>
      </c>
      <c r="C30" s="73"/>
      <c r="D30" s="73"/>
      <c r="E30" s="73"/>
      <c r="F30" s="73"/>
      <c r="G30" s="73"/>
      <c r="H30" s="74"/>
    </row>
  </sheetData>
  <autoFilter ref="A6:H30"/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Tabelle16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19</v>
      </c>
      <c r="B5" s="103" t="s">
        <v>1</v>
      </c>
      <c r="C5" s="104"/>
      <c r="D5" s="37">
        <v>44592</v>
      </c>
      <c r="E5" s="38">
        <v>0.01</v>
      </c>
      <c r="F5" s="37">
        <v>40939</v>
      </c>
      <c r="G5" s="41">
        <v>1.7999999999999999E-2</v>
      </c>
      <c r="H5" s="37">
        <v>2852</v>
      </c>
      <c r="I5" s="41">
        <v>0.20200000000000001</v>
      </c>
      <c r="J5" s="37" t="s">
        <v>107</v>
      </c>
      <c r="K5" s="41" t="s">
        <v>108</v>
      </c>
      <c r="L5" s="37" t="s">
        <v>109</v>
      </c>
      <c r="M5" s="41" t="s">
        <v>110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22491</v>
      </c>
      <c r="E6" s="40">
        <v>5.1999999999999998E-2</v>
      </c>
      <c r="F6" s="39">
        <v>20408</v>
      </c>
      <c r="G6" s="42">
        <v>5.7000000000000002E-2</v>
      </c>
      <c r="H6" s="39" t="s">
        <v>946</v>
      </c>
      <c r="I6" s="42" t="s">
        <v>389</v>
      </c>
      <c r="J6" s="39" t="s">
        <v>323</v>
      </c>
      <c r="K6" s="42" t="s">
        <v>229</v>
      </c>
      <c r="L6" s="39" t="s">
        <v>109</v>
      </c>
      <c r="M6" s="42" t="s">
        <v>110</v>
      </c>
      <c r="N6" s="21"/>
      <c r="O6" s="21"/>
    </row>
    <row r="7" spans="1:31" ht="15">
      <c r="A7" s="102"/>
      <c r="B7" s="105"/>
      <c r="C7" s="15" t="s">
        <v>45</v>
      </c>
      <c r="D7" s="39">
        <v>22101</v>
      </c>
      <c r="E7" s="40">
        <v>5.2999999999999999E-2</v>
      </c>
      <c r="F7" s="39">
        <v>20531</v>
      </c>
      <c r="G7" s="42">
        <v>5.7000000000000002E-2</v>
      </c>
      <c r="H7" s="39" t="s">
        <v>947</v>
      </c>
      <c r="I7" s="42" t="s">
        <v>819</v>
      </c>
      <c r="J7" s="39" t="s">
        <v>448</v>
      </c>
      <c r="K7" s="42" t="s">
        <v>625</v>
      </c>
      <c r="L7" s="39" t="s">
        <v>109</v>
      </c>
      <c r="M7" s="42" t="s">
        <v>110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6824</v>
      </c>
      <c r="E8" s="40">
        <v>0.129</v>
      </c>
      <c r="F8" s="39">
        <v>6072</v>
      </c>
      <c r="G8" s="42">
        <v>0.13800000000000001</v>
      </c>
      <c r="H8" s="39" t="s">
        <v>886</v>
      </c>
      <c r="I8" s="42" t="s">
        <v>423</v>
      </c>
      <c r="J8" s="39" t="s">
        <v>109</v>
      </c>
      <c r="K8" s="42" t="s">
        <v>110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12974</v>
      </c>
      <c r="E9" s="40">
        <v>8.5999999999999993E-2</v>
      </c>
      <c r="F9" s="39">
        <v>11764</v>
      </c>
      <c r="G9" s="42">
        <v>9.0999999999999998E-2</v>
      </c>
      <c r="H9" s="39" t="s">
        <v>936</v>
      </c>
      <c r="I9" s="42" t="s">
        <v>937</v>
      </c>
      <c r="J9" s="39" t="s">
        <v>345</v>
      </c>
      <c r="K9" s="42" t="s">
        <v>182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15861</v>
      </c>
      <c r="E10" s="40">
        <v>6.8000000000000005E-2</v>
      </c>
      <c r="F10" s="39">
        <v>14684</v>
      </c>
      <c r="G10" s="42">
        <v>7.2999999999999995E-2</v>
      </c>
      <c r="H10" s="39" t="s">
        <v>938</v>
      </c>
      <c r="I10" s="42" t="s">
        <v>112</v>
      </c>
      <c r="J10" s="39" t="s">
        <v>714</v>
      </c>
      <c r="K10" s="42" t="s">
        <v>652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8933</v>
      </c>
      <c r="E11" s="40">
        <v>9.6000000000000002E-2</v>
      </c>
      <c r="F11" s="39">
        <v>8420</v>
      </c>
      <c r="G11" s="42">
        <v>0.1</v>
      </c>
      <c r="H11" s="39" t="s">
        <v>939</v>
      </c>
      <c r="I11" s="42" t="s">
        <v>488</v>
      </c>
      <c r="J11" s="39" t="s">
        <v>301</v>
      </c>
      <c r="K11" s="42" t="s">
        <v>370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37983</v>
      </c>
      <c r="E12" s="40">
        <v>2.1999999999999999E-2</v>
      </c>
      <c r="F12" s="39">
        <v>35786</v>
      </c>
      <c r="G12" s="42">
        <v>2.5999999999999999E-2</v>
      </c>
      <c r="H12" s="39">
        <v>1693</v>
      </c>
      <c r="I12" s="42">
        <v>0.25900000000000001</v>
      </c>
      <c r="J12" s="39" t="s">
        <v>955</v>
      </c>
      <c r="K12" s="42" t="s">
        <v>556</v>
      </c>
      <c r="L12" s="39" t="s">
        <v>109</v>
      </c>
      <c r="M12" s="42" t="s">
        <v>110</v>
      </c>
      <c r="N12" s="21"/>
      <c r="O12" s="21"/>
    </row>
    <row r="13" spans="1:31" ht="15">
      <c r="A13" s="102"/>
      <c r="B13" s="105"/>
      <c r="C13" s="15" t="s">
        <v>91</v>
      </c>
      <c r="D13" s="39">
        <v>4653</v>
      </c>
      <c r="E13" s="40">
        <v>0.16</v>
      </c>
      <c r="F13" s="39">
        <v>3921</v>
      </c>
      <c r="G13" s="42">
        <v>0.17599999999999999</v>
      </c>
      <c r="H13" s="39" t="s">
        <v>951</v>
      </c>
      <c r="I13" s="42" t="s">
        <v>952</v>
      </c>
      <c r="J13" s="39" t="s">
        <v>109</v>
      </c>
      <c r="K13" s="42" t="s">
        <v>110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 t="s">
        <v>923</v>
      </c>
      <c r="E14" s="40" t="s">
        <v>491</v>
      </c>
      <c r="F14" s="39" t="s">
        <v>934</v>
      </c>
      <c r="G14" s="42" t="s">
        <v>935</v>
      </c>
      <c r="H14" s="39" t="s">
        <v>953</v>
      </c>
      <c r="I14" s="42" t="s">
        <v>542</v>
      </c>
      <c r="J14" s="39" t="s">
        <v>109</v>
      </c>
      <c r="K14" s="42" t="s">
        <v>110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 t="s">
        <v>924</v>
      </c>
      <c r="E15" s="40" t="s">
        <v>166</v>
      </c>
      <c r="F15" s="39" t="s">
        <v>280</v>
      </c>
      <c r="G15" s="42" t="s">
        <v>533</v>
      </c>
      <c r="H15" s="39" t="s">
        <v>109</v>
      </c>
      <c r="I15" s="42" t="s">
        <v>110</v>
      </c>
      <c r="J15" s="39" t="s">
        <v>109</v>
      </c>
      <c r="K15" s="42" t="s">
        <v>110</v>
      </c>
      <c r="L15" s="39" t="s">
        <v>109</v>
      </c>
      <c r="M15" s="42" t="s">
        <v>110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32012</v>
      </c>
      <c r="E17" s="40">
        <v>3.3000000000000002E-2</v>
      </c>
      <c r="F17" s="39">
        <v>31052</v>
      </c>
      <c r="G17" s="42">
        <v>3.5000000000000003E-2</v>
      </c>
      <c r="H17" s="39" t="s">
        <v>904</v>
      </c>
      <c r="I17" s="42" t="s">
        <v>948</v>
      </c>
      <c r="J17" s="39" t="s">
        <v>910</v>
      </c>
      <c r="K17" s="42" t="s">
        <v>827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>
        <v>4507</v>
      </c>
      <c r="E18" s="40">
        <v>0.152</v>
      </c>
      <c r="F18" s="39">
        <v>3366</v>
      </c>
      <c r="G18" s="42">
        <v>0.17699999999999999</v>
      </c>
      <c r="H18" s="39" t="s">
        <v>859</v>
      </c>
      <c r="I18" s="42" t="s">
        <v>159</v>
      </c>
      <c r="J18" s="39" t="s">
        <v>450</v>
      </c>
      <c r="K18" s="42" t="s">
        <v>533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5642</v>
      </c>
      <c r="E19" s="40">
        <v>0.14399999999999999</v>
      </c>
      <c r="F19" s="39">
        <v>4531</v>
      </c>
      <c r="G19" s="42">
        <v>0.16300000000000001</v>
      </c>
      <c r="H19" s="39" t="s">
        <v>949</v>
      </c>
      <c r="I19" s="42" t="s">
        <v>225</v>
      </c>
      <c r="J19" s="39" t="s">
        <v>241</v>
      </c>
      <c r="K19" s="42" t="s">
        <v>426</v>
      </c>
      <c r="L19" s="39" t="s">
        <v>109</v>
      </c>
      <c r="M19" s="42" t="s">
        <v>110</v>
      </c>
      <c r="N19" s="21"/>
      <c r="O19" s="21"/>
    </row>
    <row r="20" spans="1:15" ht="15">
      <c r="A20" s="102"/>
      <c r="B20" s="106"/>
      <c r="C20" s="22" t="s">
        <v>88</v>
      </c>
      <c r="D20" s="39" t="s">
        <v>922</v>
      </c>
      <c r="E20" s="40" t="s">
        <v>583</v>
      </c>
      <c r="F20" s="39" t="s">
        <v>852</v>
      </c>
      <c r="G20" s="42" t="s">
        <v>264</v>
      </c>
      <c r="H20" s="39" t="s">
        <v>950</v>
      </c>
      <c r="I20" s="42" t="s">
        <v>426</v>
      </c>
      <c r="J20" s="39" t="s">
        <v>109</v>
      </c>
      <c r="K20" s="42" t="s">
        <v>110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109</v>
      </c>
      <c r="E21" s="40" t="s">
        <v>110</v>
      </c>
      <c r="F21" s="39" t="s">
        <v>109</v>
      </c>
      <c r="G21" s="42" t="s">
        <v>110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>
        <v>1730</v>
      </c>
      <c r="E22" s="40">
        <v>0.26</v>
      </c>
      <c r="F22" s="39" t="s">
        <v>932</v>
      </c>
      <c r="G22" s="42" t="s">
        <v>933</v>
      </c>
      <c r="H22" s="39" t="s">
        <v>109</v>
      </c>
      <c r="I22" s="42" t="s">
        <v>110</v>
      </c>
      <c r="J22" s="39" t="s">
        <v>109</v>
      </c>
      <c r="K22" s="42" t="s">
        <v>110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20844</v>
      </c>
      <c r="E23" s="40">
        <v>5.8000000000000003E-2</v>
      </c>
      <c r="F23" s="39">
        <v>18776</v>
      </c>
      <c r="G23" s="42">
        <v>6.3E-2</v>
      </c>
      <c r="H23" s="39" t="s">
        <v>940</v>
      </c>
      <c r="I23" s="42" t="s">
        <v>292</v>
      </c>
      <c r="J23" s="39" t="s">
        <v>250</v>
      </c>
      <c r="K23" s="42" t="s">
        <v>399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>
        <v>2379</v>
      </c>
      <c r="E24" s="40">
        <v>0.221</v>
      </c>
      <c r="F24" s="39">
        <v>2182</v>
      </c>
      <c r="G24" s="42">
        <v>0.23100000000000001</v>
      </c>
      <c r="H24" s="39" t="s">
        <v>109</v>
      </c>
      <c r="I24" s="42" t="s">
        <v>110</v>
      </c>
      <c r="J24" s="39" t="s">
        <v>109</v>
      </c>
      <c r="K24" s="42" t="s">
        <v>110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2047</v>
      </c>
      <c r="E25" s="40">
        <v>0.23599999999999999</v>
      </c>
      <c r="F25" s="39">
        <v>1887</v>
      </c>
      <c r="G25" s="42">
        <v>0.247</v>
      </c>
      <c r="H25" s="39" t="s">
        <v>109</v>
      </c>
      <c r="I25" s="42" t="s">
        <v>110</v>
      </c>
      <c r="J25" s="39" t="s">
        <v>109</v>
      </c>
      <c r="K25" s="42" t="s">
        <v>110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4166</v>
      </c>
      <c r="E26" s="40">
        <v>0.16</v>
      </c>
      <c r="F26" s="39">
        <v>3996</v>
      </c>
      <c r="G26" s="42">
        <v>0.16400000000000001</v>
      </c>
      <c r="H26" s="39" t="s">
        <v>149</v>
      </c>
      <c r="I26" s="42" t="s">
        <v>666</v>
      </c>
      <c r="J26" s="39" t="s">
        <v>109</v>
      </c>
      <c r="K26" s="42" t="s">
        <v>110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 t="s">
        <v>917</v>
      </c>
      <c r="E27" s="40" t="s">
        <v>575</v>
      </c>
      <c r="F27" s="39" t="s">
        <v>321</v>
      </c>
      <c r="G27" s="42" t="s">
        <v>367</v>
      </c>
      <c r="H27" s="39" t="s">
        <v>109</v>
      </c>
      <c r="I27" s="42" t="s">
        <v>110</v>
      </c>
      <c r="J27" s="39" t="s">
        <v>109</v>
      </c>
      <c r="K27" s="42" t="s">
        <v>110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>
        <v>2008</v>
      </c>
      <c r="E28" s="40">
        <v>0.247</v>
      </c>
      <c r="F28" s="39">
        <v>1894</v>
      </c>
      <c r="G28" s="42">
        <v>0.253</v>
      </c>
      <c r="H28" s="39" t="s">
        <v>109</v>
      </c>
      <c r="I28" s="42" t="s">
        <v>110</v>
      </c>
      <c r="J28" s="39" t="s">
        <v>109</v>
      </c>
      <c r="K28" s="42" t="s">
        <v>110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>
        <v>2137</v>
      </c>
      <c r="E29" s="40">
        <v>0.23300000000000001</v>
      </c>
      <c r="F29" s="39">
        <v>2028</v>
      </c>
      <c r="G29" s="42">
        <v>0.23899999999999999</v>
      </c>
      <c r="H29" s="39" t="s">
        <v>109</v>
      </c>
      <c r="I29" s="42" t="s">
        <v>110</v>
      </c>
      <c r="J29" s="39" t="s">
        <v>109</v>
      </c>
      <c r="K29" s="42" t="s">
        <v>110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9444</v>
      </c>
      <c r="E30" s="40">
        <v>9.4E-2</v>
      </c>
      <c r="F30" s="39">
        <v>8827</v>
      </c>
      <c r="G30" s="42">
        <v>9.8000000000000004E-2</v>
      </c>
      <c r="H30" s="39" t="s">
        <v>899</v>
      </c>
      <c r="I30" s="42" t="s">
        <v>100</v>
      </c>
      <c r="J30" s="39" t="s">
        <v>665</v>
      </c>
      <c r="K30" s="42" t="s">
        <v>770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 t="s">
        <v>918</v>
      </c>
      <c r="E31" s="40" t="s">
        <v>264</v>
      </c>
      <c r="F31" s="39" t="s">
        <v>925</v>
      </c>
      <c r="G31" s="42" t="s">
        <v>351</v>
      </c>
      <c r="H31" s="39" t="s">
        <v>109</v>
      </c>
      <c r="I31" s="42" t="s">
        <v>110</v>
      </c>
      <c r="J31" s="39" t="s">
        <v>109</v>
      </c>
      <c r="K31" s="42" t="s">
        <v>110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109</v>
      </c>
      <c r="E32" s="40" t="s">
        <v>110</v>
      </c>
      <c r="F32" s="39" t="s">
        <v>109</v>
      </c>
      <c r="G32" s="42" t="s">
        <v>110</v>
      </c>
      <c r="H32" s="39" t="s">
        <v>109</v>
      </c>
      <c r="I32" s="42" t="s">
        <v>110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2527</v>
      </c>
      <c r="E33" s="40">
        <v>0.20899999999999999</v>
      </c>
      <c r="F33" s="39">
        <v>2277</v>
      </c>
      <c r="G33" s="42">
        <v>0.221</v>
      </c>
      <c r="H33" s="39" t="s">
        <v>175</v>
      </c>
      <c r="I33" s="42" t="s">
        <v>310</v>
      </c>
      <c r="J33" s="39" t="s">
        <v>109</v>
      </c>
      <c r="K33" s="42" t="s">
        <v>110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5415</v>
      </c>
      <c r="E34" s="40">
        <v>0.14099999999999999</v>
      </c>
      <c r="F34" s="39">
        <v>5203</v>
      </c>
      <c r="G34" s="42">
        <v>0.14399999999999999</v>
      </c>
      <c r="H34" s="39" t="s">
        <v>942</v>
      </c>
      <c r="I34" s="42" t="s">
        <v>712</v>
      </c>
      <c r="J34" s="39" t="s">
        <v>109</v>
      </c>
      <c r="K34" s="42" t="s">
        <v>110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4572</v>
      </c>
      <c r="E35" s="40">
        <v>0.155</v>
      </c>
      <c r="F35" s="39">
        <v>4146</v>
      </c>
      <c r="G35" s="42">
        <v>0.16300000000000001</v>
      </c>
      <c r="H35" s="39" t="s">
        <v>943</v>
      </c>
      <c r="I35" s="42" t="s">
        <v>410</v>
      </c>
      <c r="J35" s="39" t="s">
        <v>109</v>
      </c>
      <c r="K35" s="42" t="s">
        <v>110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2005</v>
      </c>
      <c r="E36" s="40">
        <v>0.23899999999999999</v>
      </c>
      <c r="F36" s="39">
        <v>1878</v>
      </c>
      <c r="G36" s="42">
        <v>0.247</v>
      </c>
      <c r="H36" s="39" t="s">
        <v>109</v>
      </c>
      <c r="I36" s="42" t="s">
        <v>110</v>
      </c>
      <c r="J36" s="39" t="s">
        <v>109</v>
      </c>
      <c r="K36" s="42" t="s">
        <v>110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4720</v>
      </c>
      <c r="E37" s="40">
        <v>0.154</v>
      </c>
      <c r="F37" s="39">
        <v>4245</v>
      </c>
      <c r="G37" s="42">
        <v>0.16300000000000001</v>
      </c>
      <c r="H37" s="39" t="s">
        <v>657</v>
      </c>
      <c r="I37" s="42" t="s">
        <v>399</v>
      </c>
      <c r="J37" s="39" t="s">
        <v>109</v>
      </c>
      <c r="K37" s="42" t="s">
        <v>110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 t="s">
        <v>920</v>
      </c>
      <c r="E38" s="40" t="s">
        <v>435</v>
      </c>
      <c r="F38" s="39" t="s">
        <v>927</v>
      </c>
      <c r="G38" s="42" t="s">
        <v>851</v>
      </c>
      <c r="H38" s="39" t="s">
        <v>109</v>
      </c>
      <c r="I38" s="42" t="s">
        <v>110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4231</v>
      </c>
      <c r="E39" s="40">
        <v>0.16400000000000001</v>
      </c>
      <c r="F39" s="39">
        <v>3805</v>
      </c>
      <c r="G39" s="42">
        <v>0.17399999999999999</v>
      </c>
      <c r="H39" s="39" t="s">
        <v>944</v>
      </c>
      <c r="I39" s="42" t="s">
        <v>324</v>
      </c>
      <c r="J39" s="39" t="s">
        <v>109</v>
      </c>
      <c r="K39" s="42" t="s">
        <v>110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>
        <v>1718</v>
      </c>
      <c r="E40" s="40">
        <v>0.26100000000000001</v>
      </c>
      <c r="F40" s="39" t="s">
        <v>928</v>
      </c>
      <c r="G40" s="42" t="s">
        <v>647</v>
      </c>
      <c r="H40" s="39" t="s">
        <v>109</v>
      </c>
      <c r="I40" s="42" t="s">
        <v>110</v>
      </c>
      <c r="J40" s="39" t="s">
        <v>109</v>
      </c>
      <c r="K40" s="42" t="s">
        <v>110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 t="s">
        <v>921</v>
      </c>
      <c r="E41" s="40" t="s">
        <v>349</v>
      </c>
      <c r="F41" s="39" t="s">
        <v>929</v>
      </c>
      <c r="G41" s="42" t="s">
        <v>273</v>
      </c>
      <c r="H41" s="39" t="s">
        <v>149</v>
      </c>
      <c r="I41" s="42" t="s">
        <v>189</v>
      </c>
      <c r="J41" s="39" t="s">
        <v>109</v>
      </c>
      <c r="K41" s="42" t="s">
        <v>110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15054</v>
      </c>
      <c r="E42" s="40">
        <v>7.0999999999999994E-2</v>
      </c>
      <c r="F42" s="39">
        <v>14030</v>
      </c>
      <c r="G42" s="42">
        <v>7.3999999999999996E-2</v>
      </c>
      <c r="H42" s="39" t="s">
        <v>945</v>
      </c>
      <c r="I42" s="42" t="s">
        <v>146</v>
      </c>
      <c r="J42" s="39" t="s">
        <v>188</v>
      </c>
      <c r="K42" s="42" t="s">
        <v>712</v>
      </c>
      <c r="L42" s="39" t="s">
        <v>109</v>
      </c>
      <c r="M42" s="42" t="s">
        <v>110</v>
      </c>
      <c r="N42" s="21"/>
      <c r="O42" s="21"/>
    </row>
    <row r="43" spans="1:31" ht="15">
      <c r="A43" s="102"/>
      <c r="B43" s="107"/>
      <c r="C43" s="24" t="s">
        <v>73</v>
      </c>
      <c r="D43" s="39">
        <v>1820</v>
      </c>
      <c r="E43" s="40">
        <v>0.25600000000000001</v>
      </c>
      <c r="F43" s="39" t="s">
        <v>930</v>
      </c>
      <c r="G43" s="42" t="s">
        <v>931</v>
      </c>
      <c r="H43" s="39" t="s">
        <v>245</v>
      </c>
      <c r="I43" s="42" t="s">
        <v>533</v>
      </c>
      <c r="J43" s="39" t="s">
        <v>109</v>
      </c>
      <c r="K43" s="42" t="s">
        <v>110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12276</v>
      </c>
      <c r="E44" s="40">
        <v>8.5000000000000006E-2</v>
      </c>
      <c r="F44" s="39">
        <v>10998</v>
      </c>
      <c r="G44" s="42">
        <v>9.0999999999999998E-2</v>
      </c>
      <c r="H44" s="39" t="s">
        <v>941</v>
      </c>
      <c r="I44" s="42" t="s">
        <v>814</v>
      </c>
      <c r="J44" s="39" t="s">
        <v>109</v>
      </c>
      <c r="K44" s="42" t="s">
        <v>110</v>
      </c>
      <c r="L44" s="39" t="s">
        <v>109</v>
      </c>
      <c r="M44" s="42" t="s">
        <v>110</v>
      </c>
      <c r="N44" s="21"/>
      <c r="O44" s="21"/>
    </row>
    <row r="45" spans="1:31" ht="15">
      <c r="A45" s="102"/>
      <c r="B45" s="102"/>
      <c r="C45" s="23" t="s">
        <v>76</v>
      </c>
      <c r="D45" s="39">
        <v>22636</v>
      </c>
      <c r="E45" s="40">
        <v>5.1999999999999998E-2</v>
      </c>
      <c r="F45" s="39">
        <v>20894</v>
      </c>
      <c r="G45" s="42">
        <v>5.6000000000000001E-2</v>
      </c>
      <c r="H45" s="39" t="s">
        <v>425</v>
      </c>
      <c r="I45" s="42" t="s">
        <v>710</v>
      </c>
      <c r="J45" s="39" t="s">
        <v>954</v>
      </c>
      <c r="K45" s="42" t="s">
        <v>100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9233</v>
      </c>
      <c r="E46" s="40">
        <v>0.10199999999999999</v>
      </c>
      <c r="F46" s="39">
        <v>8627</v>
      </c>
      <c r="G46" s="42">
        <v>0.106</v>
      </c>
      <c r="H46" s="39" t="s">
        <v>900</v>
      </c>
      <c r="I46" s="42" t="s">
        <v>433</v>
      </c>
      <c r="J46" s="39" t="s">
        <v>109</v>
      </c>
      <c r="K46" s="42" t="s">
        <v>110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 t="s">
        <v>174</v>
      </c>
      <c r="E47" s="40" t="s">
        <v>919</v>
      </c>
      <c r="F47" s="39" t="s">
        <v>926</v>
      </c>
      <c r="G47" s="42" t="s">
        <v>138</v>
      </c>
      <c r="H47" s="39" t="s">
        <v>109</v>
      </c>
      <c r="I47" s="42" t="s">
        <v>110</v>
      </c>
      <c r="J47" s="39" t="s">
        <v>109</v>
      </c>
      <c r="K47" s="42" t="s">
        <v>110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Tabelle17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20</v>
      </c>
      <c r="B5" s="103" t="s">
        <v>1</v>
      </c>
      <c r="C5" s="104"/>
      <c r="D5" s="37">
        <v>12941</v>
      </c>
      <c r="E5" s="38">
        <v>1.4999999999999999E-2</v>
      </c>
      <c r="F5" s="37">
        <v>12193</v>
      </c>
      <c r="G5" s="41">
        <v>2.8000000000000001E-2</v>
      </c>
      <c r="H5" s="37" t="s">
        <v>95</v>
      </c>
      <c r="I5" s="41" t="s">
        <v>96</v>
      </c>
      <c r="J5" s="37" t="s">
        <v>109</v>
      </c>
      <c r="K5" s="41" t="s">
        <v>110</v>
      </c>
      <c r="L5" s="37" t="s">
        <v>109</v>
      </c>
      <c r="M5" s="41" t="s">
        <v>110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6676</v>
      </c>
      <c r="E6" s="40">
        <v>9.9000000000000005E-2</v>
      </c>
      <c r="F6" s="39">
        <v>6294</v>
      </c>
      <c r="G6" s="42">
        <v>0.104</v>
      </c>
      <c r="H6" s="39" t="s">
        <v>995</v>
      </c>
      <c r="I6" s="42" t="s">
        <v>520</v>
      </c>
      <c r="J6" s="39" t="s">
        <v>109</v>
      </c>
      <c r="K6" s="42" t="s">
        <v>110</v>
      </c>
      <c r="L6" s="39" t="s">
        <v>109</v>
      </c>
      <c r="M6" s="42" t="s">
        <v>110</v>
      </c>
      <c r="N6" s="21"/>
      <c r="O6" s="21"/>
    </row>
    <row r="7" spans="1:31" ht="15">
      <c r="A7" s="102"/>
      <c r="B7" s="105"/>
      <c r="C7" s="15" t="s">
        <v>45</v>
      </c>
      <c r="D7" s="39">
        <v>6265</v>
      </c>
      <c r="E7" s="40">
        <v>0.108</v>
      </c>
      <c r="F7" s="39">
        <v>5899</v>
      </c>
      <c r="G7" s="42">
        <v>0.113</v>
      </c>
      <c r="H7" s="39" t="s">
        <v>864</v>
      </c>
      <c r="I7" s="42" t="s">
        <v>625</v>
      </c>
      <c r="J7" s="39" t="s">
        <v>109</v>
      </c>
      <c r="K7" s="42" t="s">
        <v>110</v>
      </c>
      <c r="L7" s="39" t="s">
        <v>109</v>
      </c>
      <c r="M7" s="42" t="s">
        <v>110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2267</v>
      </c>
      <c r="E8" s="40">
        <v>0.223</v>
      </c>
      <c r="F8" s="39">
        <v>2143</v>
      </c>
      <c r="G8" s="42">
        <v>0.22900000000000001</v>
      </c>
      <c r="H8" s="39" t="s">
        <v>109</v>
      </c>
      <c r="I8" s="42" t="s">
        <v>110</v>
      </c>
      <c r="J8" s="39" t="s">
        <v>109</v>
      </c>
      <c r="K8" s="42" t="s">
        <v>110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3962</v>
      </c>
      <c r="E9" s="40">
        <v>0.157</v>
      </c>
      <c r="F9" s="39">
        <v>3650</v>
      </c>
      <c r="G9" s="42">
        <v>0.16400000000000001</v>
      </c>
      <c r="H9" s="39" t="s">
        <v>519</v>
      </c>
      <c r="I9" s="42" t="s">
        <v>182</v>
      </c>
      <c r="J9" s="39" t="s">
        <v>109</v>
      </c>
      <c r="K9" s="42" t="s">
        <v>110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4146</v>
      </c>
      <c r="E10" s="40">
        <v>0.14899999999999999</v>
      </c>
      <c r="F10" s="39">
        <v>3945</v>
      </c>
      <c r="G10" s="42">
        <v>0.153</v>
      </c>
      <c r="H10" s="39" t="s">
        <v>109</v>
      </c>
      <c r="I10" s="42" t="s">
        <v>110</v>
      </c>
      <c r="J10" s="39" t="s">
        <v>109</v>
      </c>
      <c r="K10" s="42" t="s">
        <v>110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2566</v>
      </c>
      <c r="E11" s="40">
        <v>0.20200000000000001</v>
      </c>
      <c r="F11" s="39">
        <v>2455</v>
      </c>
      <c r="G11" s="42">
        <v>0.20699999999999999</v>
      </c>
      <c r="H11" s="39" t="s">
        <v>109</v>
      </c>
      <c r="I11" s="42" t="s">
        <v>110</v>
      </c>
      <c r="J11" s="39" t="s">
        <v>109</v>
      </c>
      <c r="K11" s="42" t="s">
        <v>110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11875</v>
      </c>
      <c r="E12" s="40">
        <v>0.03</v>
      </c>
      <c r="F12" s="39">
        <v>11582</v>
      </c>
      <c r="G12" s="42">
        <v>3.5000000000000003E-2</v>
      </c>
      <c r="H12" s="39" t="s">
        <v>493</v>
      </c>
      <c r="I12" s="42" t="s">
        <v>256</v>
      </c>
      <c r="J12" s="39" t="s">
        <v>109</v>
      </c>
      <c r="K12" s="42" t="s">
        <v>110</v>
      </c>
      <c r="L12" s="39" t="s">
        <v>109</v>
      </c>
      <c r="M12" s="42" t="s">
        <v>110</v>
      </c>
      <c r="N12" s="21"/>
      <c r="O12" s="21"/>
    </row>
    <row r="13" spans="1:31" ht="15">
      <c r="A13" s="102"/>
      <c r="B13" s="105"/>
      <c r="C13" s="15" t="s">
        <v>91</v>
      </c>
      <c r="D13" s="39" t="s">
        <v>974</v>
      </c>
      <c r="E13" s="40" t="s">
        <v>975</v>
      </c>
      <c r="F13" s="39" t="s">
        <v>991</v>
      </c>
      <c r="G13" s="42" t="s">
        <v>992</v>
      </c>
      <c r="H13" s="39" t="s">
        <v>109</v>
      </c>
      <c r="I13" s="42" t="s">
        <v>110</v>
      </c>
      <c r="J13" s="39" t="s">
        <v>109</v>
      </c>
      <c r="K13" s="42" t="s">
        <v>110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 t="s">
        <v>925</v>
      </c>
      <c r="E14" s="40" t="s">
        <v>298</v>
      </c>
      <c r="F14" s="39" t="s">
        <v>109</v>
      </c>
      <c r="G14" s="42" t="s">
        <v>110</v>
      </c>
      <c r="H14" s="39" t="s">
        <v>109</v>
      </c>
      <c r="I14" s="42" t="s">
        <v>110</v>
      </c>
      <c r="J14" s="39" t="s">
        <v>109</v>
      </c>
      <c r="K14" s="42" t="s">
        <v>110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 t="s">
        <v>109</v>
      </c>
      <c r="E15" s="40" t="s">
        <v>110</v>
      </c>
      <c r="F15" s="39" t="s">
        <v>109</v>
      </c>
      <c r="G15" s="42" t="s">
        <v>110</v>
      </c>
      <c r="H15" s="39" t="s">
        <v>109</v>
      </c>
      <c r="I15" s="42" t="s">
        <v>110</v>
      </c>
      <c r="J15" s="39" t="s">
        <v>109</v>
      </c>
      <c r="K15" s="42" t="s">
        <v>110</v>
      </c>
      <c r="L15" s="39" t="s">
        <v>109</v>
      </c>
      <c r="M15" s="42" t="s">
        <v>110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10778</v>
      </c>
      <c r="E17" s="40">
        <v>4.5999999999999999E-2</v>
      </c>
      <c r="F17" s="39">
        <v>10596</v>
      </c>
      <c r="G17" s="42">
        <v>4.8000000000000001E-2</v>
      </c>
      <c r="H17" s="39" t="s">
        <v>996</v>
      </c>
      <c r="I17" s="42" t="s">
        <v>997</v>
      </c>
      <c r="J17" s="39" t="s">
        <v>109</v>
      </c>
      <c r="K17" s="42" t="s">
        <v>110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 t="s">
        <v>972</v>
      </c>
      <c r="E18" s="40" t="s">
        <v>528</v>
      </c>
      <c r="F18" s="39" t="s">
        <v>174</v>
      </c>
      <c r="G18" s="42" t="s">
        <v>969</v>
      </c>
      <c r="H18" s="39" t="s">
        <v>109</v>
      </c>
      <c r="I18" s="42" t="s">
        <v>110</v>
      </c>
      <c r="J18" s="39" t="s">
        <v>109</v>
      </c>
      <c r="K18" s="42" t="s">
        <v>110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 t="s">
        <v>606</v>
      </c>
      <c r="E19" s="40" t="s">
        <v>231</v>
      </c>
      <c r="F19" s="39" t="s">
        <v>989</v>
      </c>
      <c r="G19" s="42" t="s">
        <v>990</v>
      </c>
      <c r="H19" s="39" t="s">
        <v>780</v>
      </c>
      <c r="I19" s="42" t="s">
        <v>666</v>
      </c>
      <c r="J19" s="39" t="s">
        <v>109</v>
      </c>
      <c r="K19" s="42" t="s">
        <v>110</v>
      </c>
      <c r="L19" s="39" t="s">
        <v>109</v>
      </c>
      <c r="M19" s="42" t="s">
        <v>110</v>
      </c>
      <c r="N19" s="21"/>
      <c r="O19" s="21"/>
    </row>
    <row r="20" spans="1:15" ht="15">
      <c r="A20" s="102"/>
      <c r="B20" s="106"/>
      <c r="C20" s="22" t="s">
        <v>88</v>
      </c>
      <c r="D20" s="39" t="s">
        <v>109</v>
      </c>
      <c r="E20" s="40" t="s">
        <v>110</v>
      </c>
      <c r="F20" s="39" t="s">
        <v>109</v>
      </c>
      <c r="G20" s="42" t="s">
        <v>110</v>
      </c>
      <c r="H20" s="39" t="s">
        <v>109</v>
      </c>
      <c r="I20" s="42" t="s">
        <v>110</v>
      </c>
      <c r="J20" s="39" t="s">
        <v>109</v>
      </c>
      <c r="K20" s="42" t="s">
        <v>110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109</v>
      </c>
      <c r="E21" s="40" t="s">
        <v>110</v>
      </c>
      <c r="F21" s="39" t="s">
        <v>109</v>
      </c>
      <c r="G21" s="42" t="s">
        <v>110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 t="s">
        <v>728</v>
      </c>
      <c r="E22" s="40" t="s">
        <v>973</v>
      </c>
      <c r="F22" s="39" t="s">
        <v>728</v>
      </c>
      <c r="G22" s="42" t="s">
        <v>973</v>
      </c>
      <c r="H22" s="39" t="s">
        <v>109</v>
      </c>
      <c r="I22" s="42" t="s">
        <v>110</v>
      </c>
      <c r="J22" s="39" t="s">
        <v>109</v>
      </c>
      <c r="K22" s="42" t="s">
        <v>110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6173</v>
      </c>
      <c r="E23" s="40">
        <v>0.109</v>
      </c>
      <c r="F23" s="39">
        <v>5709</v>
      </c>
      <c r="G23" s="42">
        <v>0.115</v>
      </c>
      <c r="H23" s="39" t="s">
        <v>993</v>
      </c>
      <c r="I23" s="42" t="s">
        <v>603</v>
      </c>
      <c r="J23" s="39" t="s">
        <v>109</v>
      </c>
      <c r="K23" s="42" t="s">
        <v>110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 t="s">
        <v>956</v>
      </c>
      <c r="E24" s="40" t="s">
        <v>957</v>
      </c>
      <c r="F24" s="39" t="s">
        <v>956</v>
      </c>
      <c r="G24" s="42" t="s">
        <v>957</v>
      </c>
      <c r="H24" s="39" t="s">
        <v>109</v>
      </c>
      <c r="I24" s="42" t="s">
        <v>110</v>
      </c>
      <c r="J24" s="39" t="s">
        <v>109</v>
      </c>
      <c r="K24" s="42" t="s">
        <v>110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 t="s">
        <v>958</v>
      </c>
      <c r="E25" s="40" t="s">
        <v>178</v>
      </c>
      <c r="F25" s="39" t="s">
        <v>252</v>
      </c>
      <c r="G25" s="42" t="s">
        <v>976</v>
      </c>
      <c r="H25" s="39" t="s">
        <v>109</v>
      </c>
      <c r="I25" s="42" t="s">
        <v>110</v>
      </c>
      <c r="J25" s="39" t="s">
        <v>109</v>
      </c>
      <c r="K25" s="42" t="s">
        <v>110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 t="s">
        <v>959</v>
      </c>
      <c r="E26" s="40" t="s">
        <v>413</v>
      </c>
      <c r="F26" s="39" t="s">
        <v>959</v>
      </c>
      <c r="G26" s="42" t="s">
        <v>413</v>
      </c>
      <c r="H26" s="39" t="s">
        <v>109</v>
      </c>
      <c r="I26" s="42" t="s">
        <v>110</v>
      </c>
      <c r="J26" s="39" t="s">
        <v>109</v>
      </c>
      <c r="K26" s="42" t="s">
        <v>110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 t="s">
        <v>960</v>
      </c>
      <c r="E27" s="40" t="s">
        <v>494</v>
      </c>
      <c r="F27" s="39" t="s">
        <v>701</v>
      </c>
      <c r="G27" s="42" t="s">
        <v>977</v>
      </c>
      <c r="H27" s="39" t="s">
        <v>109</v>
      </c>
      <c r="I27" s="42" t="s">
        <v>110</v>
      </c>
      <c r="J27" s="39" t="s">
        <v>109</v>
      </c>
      <c r="K27" s="42" t="s">
        <v>110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 t="s">
        <v>961</v>
      </c>
      <c r="E28" s="40" t="s">
        <v>251</v>
      </c>
      <c r="F28" s="39" t="s">
        <v>978</v>
      </c>
      <c r="G28" s="42" t="s">
        <v>365</v>
      </c>
      <c r="H28" s="39" t="s">
        <v>109</v>
      </c>
      <c r="I28" s="42" t="s">
        <v>110</v>
      </c>
      <c r="J28" s="39" t="s">
        <v>109</v>
      </c>
      <c r="K28" s="42" t="s">
        <v>110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 t="s">
        <v>962</v>
      </c>
      <c r="E29" s="40" t="s">
        <v>442</v>
      </c>
      <c r="F29" s="39" t="s">
        <v>621</v>
      </c>
      <c r="G29" s="42" t="s">
        <v>231</v>
      </c>
      <c r="H29" s="39" t="s">
        <v>109</v>
      </c>
      <c r="I29" s="42" t="s">
        <v>110</v>
      </c>
      <c r="J29" s="39" t="s">
        <v>109</v>
      </c>
      <c r="K29" s="42" t="s">
        <v>110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2402</v>
      </c>
      <c r="E30" s="40">
        <v>0.21099999999999999</v>
      </c>
      <c r="F30" s="39">
        <v>2326</v>
      </c>
      <c r="G30" s="42">
        <v>0.215</v>
      </c>
      <c r="H30" s="39" t="s">
        <v>109</v>
      </c>
      <c r="I30" s="42" t="s">
        <v>110</v>
      </c>
      <c r="J30" s="39" t="s">
        <v>109</v>
      </c>
      <c r="K30" s="42" t="s">
        <v>110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 t="s">
        <v>109</v>
      </c>
      <c r="E31" s="40" t="s">
        <v>110</v>
      </c>
      <c r="F31" s="39" t="s">
        <v>109</v>
      </c>
      <c r="G31" s="42" t="s">
        <v>110</v>
      </c>
      <c r="H31" s="39" t="s">
        <v>109</v>
      </c>
      <c r="I31" s="42" t="s">
        <v>110</v>
      </c>
      <c r="J31" s="39" t="s">
        <v>109</v>
      </c>
      <c r="K31" s="42" t="s">
        <v>110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109</v>
      </c>
      <c r="E32" s="40" t="s">
        <v>110</v>
      </c>
      <c r="F32" s="39" t="s">
        <v>109</v>
      </c>
      <c r="G32" s="42" t="s">
        <v>110</v>
      </c>
      <c r="H32" s="39" t="s">
        <v>109</v>
      </c>
      <c r="I32" s="42" t="s">
        <v>110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 t="s">
        <v>875</v>
      </c>
      <c r="E33" s="40" t="s">
        <v>341</v>
      </c>
      <c r="F33" s="39" t="s">
        <v>917</v>
      </c>
      <c r="G33" s="42" t="s">
        <v>638</v>
      </c>
      <c r="H33" s="39" t="s">
        <v>109</v>
      </c>
      <c r="I33" s="42" t="s">
        <v>110</v>
      </c>
      <c r="J33" s="39" t="s">
        <v>109</v>
      </c>
      <c r="K33" s="42" t="s">
        <v>110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 t="s">
        <v>963</v>
      </c>
      <c r="E34" s="40" t="s">
        <v>456</v>
      </c>
      <c r="F34" s="39" t="s">
        <v>979</v>
      </c>
      <c r="G34" s="42" t="s">
        <v>475</v>
      </c>
      <c r="H34" s="39" t="s">
        <v>109</v>
      </c>
      <c r="I34" s="42" t="s">
        <v>110</v>
      </c>
      <c r="J34" s="39" t="s">
        <v>109</v>
      </c>
      <c r="K34" s="42" t="s">
        <v>110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 t="s">
        <v>964</v>
      </c>
      <c r="E35" s="40" t="s">
        <v>459</v>
      </c>
      <c r="F35" s="39" t="s">
        <v>980</v>
      </c>
      <c r="G35" s="42" t="s">
        <v>981</v>
      </c>
      <c r="H35" s="39" t="s">
        <v>109</v>
      </c>
      <c r="I35" s="42" t="s">
        <v>110</v>
      </c>
      <c r="J35" s="39" t="s">
        <v>109</v>
      </c>
      <c r="K35" s="42" t="s">
        <v>110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 t="s">
        <v>965</v>
      </c>
      <c r="E36" s="40" t="s">
        <v>365</v>
      </c>
      <c r="F36" s="39" t="s">
        <v>965</v>
      </c>
      <c r="G36" s="42" t="s">
        <v>365</v>
      </c>
      <c r="H36" s="39" t="s">
        <v>109</v>
      </c>
      <c r="I36" s="42" t="s">
        <v>110</v>
      </c>
      <c r="J36" s="39" t="s">
        <v>109</v>
      </c>
      <c r="K36" s="42" t="s">
        <v>110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 t="s">
        <v>966</v>
      </c>
      <c r="E37" s="40" t="s">
        <v>272</v>
      </c>
      <c r="F37" s="39" t="s">
        <v>982</v>
      </c>
      <c r="G37" s="42" t="s">
        <v>142</v>
      </c>
      <c r="H37" s="39" t="s">
        <v>109</v>
      </c>
      <c r="I37" s="42" t="s">
        <v>110</v>
      </c>
      <c r="J37" s="39" t="s">
        <v>109</v>
      </c>
      <c r="K37" s="42" t="s">
        <v>110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 t="s">
        <v>265</v>
      </c>
      <c r="E38" s="40" t="s">
        <v>967</v>
      </c>
      <c r="F38" s="39" t="s">
        <v>265</v>
      </c>
      <c r="G38" s="42" t="s">
        <v>967</v>
      </c>
      <c r="H38" s="39" t="s">
        <v>109</v>
      </c>
      <c r="I38" s="42" t="s">
        <v>110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 t="s">
        <v>968</v>
      </c>
      <c r="E39" s="40" t="s">
        <v>272</v>
      </c>
      <c r="F39" s="39" t="s">
        <v>983</v>
      </c>
      <c r="G39" s="42" t="s">
        <v>320</v>
      </c>
      <c r="H39" s="39" t="s">
        <v>109</v>
      </c>
      <c r="I39" s="42" t="s">
        <v>110</v>
      </c>
      <c r="J39" s="39" t="s">
        <v>109</v>
      </c>
      <c r="K39" s="42" t="s">
        <v>110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 t="s">
        <v>700</v>
      </c>
      <c r="E40" s="40" t="s">
        <v>969</v>
      </c>
      <c r="F40" s="39" t="s">
        <v>984</v>
      </c>
      <c r="G40" s="42" t="s">
        <v>985</v>
      </c>
      <c r="H40" s="39" t="s">
        <v>109</v>
      </c>
      <c r="I40" s="42" t="s">
        <v>110</v>
      </c>
      <c r="J40" s="39" t="s">
        <v>109</v>
      </c>
      <c r="K40" s="42" t="s">
        <v>110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 t="s">
        <v>970</v>
      </c>
      <c r="E41" s="40" t="s">
        <v>971</v>
      </c>
      <c r="F41" s="39" t="s">
        <v>986</v>
      </c>
      <c r="G41" s="42" t="s">
        <v>967</v>
      </c>
      <c r="H41" s="39" t="s">
        <v>109</v>
      </c>
      <c r="I41" s="42" t="s">
        <v>110</v>
      </c>
      <c r="J41" s="39" t="s">
        <v>109</v>
      </c>
      <c r="K41" s="42" t="s">
        <v>110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4397</v>
      </c>
      <c r="E42" s="40">
        <v>0.14299999999999999</v>
      </c>
      <c r="F42" s="39">
        <v>4148</v>
      </c>
      <c r="G42" s="42">
        <v>0.14799999999999999</v>
      </c>
      <c r="H42" s="39" t="s">
        <v>513</v>
      </c>
      <c r="I42" s="42" t="s">
        <v>182</v>
      </c>
      <c r="J42" s="39" t="s">
        <v>109</v>
      </c>
      <c r="K42" s="42" t="s">
        <v>110</v>
      </c>
      <c r="L42" s="39" t="s">
        <v>109</v>
      </c>
      <c r="M42" s="42" t="s">
        <v>110</v>
      </c>
      <c r="N42" s="21"/>
      <c r="O42" s="21"/>
    </row>
    <row r="43" spans="1:31" ht="15">
      <c r="A43" s="102"/>
      <c r="B43" s="107"/>
      <c r="C43" s="24" t="s">
        <v>73</v>
      </c>
      <c r="D43" s="39" t="s">
        <v>379</v>
      </c>
      <c r="E43" s="40" t="s">
        <v>351</v>
      </c>
      <c r="F43" s="39" t="s">
        <v>987</v>
      </c>
      <c r="G43" s="42" t="s">
        <v>988</v>
      </c>
      <c r="H43" s="39" t="s">
        <v>109</v>
      </c>
      <c r="I43" s="42" t="s">
        <v>110</v>
      </c>
      <c r="J43" s="39" t="s">
        <v>109</v>
      </c>
      <c r="K43" s="42" t="s">
        <v>110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3731</v>
      </c>
      <c r="E44" s="40">
        <v>0.16200000000000001</v>
      </c>
      <c r="F44" s="39">
        <v>3471</v>
      </c>
      <c r="G44" s="42">
        <v>0.16900000000000001</v>
      </c>
      <c r="H44" s="39" t="s">
        <v>994</v>
      </c>
      <c r="I44" s="42" t="s">
        <v>642</v>
      </c>
      <c r="J44" s="39" t="s">
        <v>109</v>
      </c>
      <c r="K44" s="42" t="s">
        <v>110</v>
      </c>
      <c r="L44" s="39" t="s">
        <v>109</v>
      </c>
      <c r="M44" s="42" t="s">
        <v>110</v>
      </c>
      <c r="N44" s="21"/>
      <c r="O44" s="21"/>
    </row>
    <row r="45" spans="1:31" ht="15">
      <c r="A45" s="102"/>
      <c r="B45" s="102"/>
      <c r="C45" s="23" t="s">
        <v>76</v>
      </c>
      <c r="D45" s="39">
        <v>6947</v>
      </c>
      <c r="E45" s="40">
        <v>9.6000000000000002E-2</v>
      </c>
      <c r="F45" s="39">
        <v>6575</v>
      </c>
      <c r="G45" s="42">
        <v>0.10100000000000001</v>
      </c>
      <c r="H45" s="39" t="s">
        <v>502</v>
      </c>
      <c r="I45" s="42" t="s">
        <v>199</v>
      </c>
      <c r="J45" s="39" t="s">
        <v>109</v>
      </c>
      <c r="K45" s="42" t="s">
        <v>110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2113</v>
      </c>
      <c r="E46" s="40">
        <v>0.23</v>
      </c>
      <c r="F46" s="39">
        <v>1996</v>
      </c>
      <c r="G46" s="42">
        <v>0.23699999999999999</v>
      </c>
      <c r="H46" s="39" t="s">
        <v>109</v>
      </c>
      <c r="I46" s="42" t="s">
        <v>110</v>
      </c>
      <c r="J46" s="39" t="s">
        <v>109</v>
      </c>
      <c r="K46" s="42" t="s">
        <v>110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 t="s">
        <v>109</v>
      </c>
      <c r="E47" s="40" t="s">
        <v>110</v>
      </c>
      <c r="F47" s="39" t="s">
        <v>109</v>
      </c>
      <c r="G47" s="42" t="s">
        <v>110</v>
      </c>
      <c r="H47" s="39" t="s">
        <v>109</v>
      </c>
      <c r="I47" s="42" t="s">
        <v>110</v>
      </c>
      <c r="J47" s="39" t="s">
        <v>109</v>
      </c>
      <c r="K47" s="42" t="s">
        <v>110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Tabelle18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21</v>
      </c>
      <c r="B5" s="103" t="s">
        <v>1</v>
      </c>
      <c r="C5" s="104"/>
      <c r="D5" s="37">
        <v>404294</v>
      </c>
      <c r="E5" s="38">
        <v>2E-3</v>
      </c>
      <c r="F5" s="37">
        <v>355218</v>
      </c>
      <c r="G5" s="41">
        <v>7.0000000000000001E-3</v>
      </c>
      <c r="H5" s="37">
        <v>41964</v>
      </c>
      <c r="I5" s="41">
        <v>5.2999999999999999E-2</v>
      </c>
      <c r="J5" s="37">
        <v>6784</v>
      </c>
      <c r="K5" s="41">
        <v>0.13700000000000001</v>
      </c>
      <c r="L5" s="37" t="s">
        <v>119</v>
      </c>
      <c r="M5" s="41" t="s">
        <v>120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201399</v>
      </c>
      <c r="E6" s="40">
        <v>1.7999999999999999E-2</v>
      </c>
      <c r="F6" s="39">
        <v>176827</v>
      </c>
      <c r="G6" s="42">
        <v>0.02</v>
      </c>
      <c r="H6" s="39">
        <v>20865</v>
      </c>
      <c r="I6" s="42">
        <v>7.6999999999999999E-2</v>
      </c>
      <c r="J6" s="39">
        <v>3481</v>
      </c>
      <c r="K6" s="42">
        <v>0.19400000000000001</v>
      </c>
      <c r="L6" s="39" t="s">
        <v>1024</v>
      </c>
      <c r="M6" s="42" t="s">
        <v>712</v>
      </c>
      <c r="N6" s="21"/>
      <c r="O6" s="21"/>
    </row>
    <row r="7" spans="1:31" ht="15">
      <c r="A7" s="102"/>
      <c r="B7" s="105"/>
      <c r="C7" s="15" t="s">
        <v>45</v>
      </c>
      <c r="D7" s="39">
        <v>202895</v>
      </c>
      <c r="E7" s="40">
        <v>1.7000000000000001E-2</v>
      </c>
      <c r="F7" s="39">
        <v>178391</v>
      </c>
      <c r="G7" s="42">
        <v>1.9E-2</v>
      </c>
      <c r="H7" s="39">
        <v>21099</v>
      </c>
      <c r="I7" s="42">
        <v>7.5999999999999998E-2</v>
      </c>
      <c r="J7" s="39">
        <v>3303</v>
      </c>
      <c r="K7" s="42">
        <v>0.19600000000000001</v>
      </c>
      <c r="L7" s="39" t="s">
        <v>109</v>
      </c>
      <c r="M7" s="42" t="s">
        <v>110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63122</v>
      </c>
      <c r="E8" s="40">
        <v>4.2000000000000003E-2</v>
      </c>
      <c r="F8" s="39">
        <v>53156</v>
      </c>
      <c r="G8" s="42">
        <v>4.4999999999999998E-2</v>
      </c>
      <c r="H8" s="39">
        <v>8988</v>
      </c>
      <c r="I8" s="42">
        <v>0.123</v>
      </c>
      <c r="J8" s="39" t="s">
        <v>1005</v>
      </c>
      <c r="K8" s="42" t="s">
        <v>223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132116</v>
      </c>
      <c r="E9" s="40">
        <v>2.5999999999999999E-2</v>
      </c>
      <c r="F9" s="39">
        <v>111604</v>
      </c>
      <c r="G9" s="42">
        <v>2.9000000000000001E-2</v>
      </c>
      <c r="H9" s="39">
        <v>17523</v>
      </c>
      <c r="I9" s="42">
        <v>8.5000000000000006E-2</v>
      </c>
      <c r="J9" s="39">
        <v>2849</v>
      </c>
      <c r="K9" s="42">
        <v>0.218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132998</v>
      </c>
      <c r="E10" s="40">
        <v>2.5000000000000001E-2</v>
      </c>
      <c r="F10" s="39">
        <v>119919</v>
      </c>
      <c r="G10" s="42">
        <v>2.5999999999999999E-2</v>
      </c>
      <c r="H10" s="39">
        <v>10918</v>
      </c>
      <c r="I10" s="42">
        <v>0.105</v>
      </c>
      <c r="J10" s="39">
        <v>2131</v>
      </c>
      <c r="K10" s="42">
        <v>0.24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76058</v>
      </c>
      <c r="E11" s="40">
        <v>3.5000000000000003E-2</v>
      </c>
      <c r="F11" s="39">
        <v>70539</v>
      </c>
      <c r="G11" s="42">
        <v>3.6999999999999998E-2</v>
      </c>
      <c r="H11" s="39">
        <v>4534</v>
      </c>
      <c r="I11" s="42">
        <v>0.161</v>
      </c>
      <c r="J11" s="39" t="s">
        <v>1006</v>
      </c>
      <c r="K11" s="42" t="s">
        <v>418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314745</v>
      </c>
      <c r="E12" s="40">
        <v>8.9999999999999993E-3</v>
      </c>
      <c r="F12" s="39">
        <v>290127</v>
      </c>
      <c r="G12" s="42">
        <v>0.01</v>
      </c>
      <c r="H12" s="39">
        <v>21240</v>
      </c>
      <c r="I12" s="42">
        <v>7.1999999999999995E-2</v>
      </c>
      <c r="J12" s="39">
        <v>3313</v>
      </c>
      <c r="K12" s="42">
        <v>0.187</v>
      </c>
      <c r="L12" s="39" t="s">
        <v>109</v>
      </c>
      <c r="M12" s="42" t="s">
        <v>110</v>
      </c>
      <c r="N12" s="21"/>
      <c r="O12" s="21"/>
    </row>
    <row r="13" spans="1:31" ht="15">
      <c r="A13" s="102"/>
      <c r="B13" s="105"/>
      <c r="C13" s="15" t="s">
        <v>91</v>
      </c>
      <c r="D13" s="39">
        <v>48975</v>
      </c>
      <c r="E13" s="40">
        <v>0.05</v>
      </c>
      <c r="F13" s="39">
        <v>39586</v>
      </c>
      <c r="G13" s="42">
        <v>5.7000000000000002E-2</v>
      </c>
      <c r="H13" s="39">
        <v>7940</v>
      </c>
      <c r="I13" s="42">
        <v>0.13</v>
      </c>
      <c r="J13" s="39" t="s">
        <v>1021</v>
      </c>
      <c r="K13" s="42" t="s">
        <v>290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>
        <v>32992</v>
      </c>
      <c r="E14" s="40">
        <v>6.4000000000000001E-2</v>
      </c>
      <c r="F14" s="39">
        <v>20598</v>
      </c>
      <c r="G14" s="42">
        <v>8.2000000000000003E-2</v>
      </c>
      <c r="H14" s="39">
        <v>11043</v>
      </c>
      <c r="I14" s="42">
        <v>0.114</v>
      </c>
      <c r="J14" s="39" t="s">
        <v>307</v>
      </c>
      <c r="K14" s="42" t="s">
        <v>253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>
        <v>7555</v>
      </c>
      <c r="E15" s="40">
        <v>0.13100000000000001</v>
      </c>
      <c r="F15" s="39">
        <v>4880</v>
      </c>
      <c r="G15" s="42">
        <v>0.16200000000000001</v>
      </c>
      <c r="H15" s="39" t="s">
        <v>1004</v>
      </c>
      <c r="I15" s="42" t="s">
        <v>801</v>
      </c>
      <c r="J15" s="39" t="s">
        <v>1022</v>
      </c>
      <c r="K15" s="42" t="s">
        <v>355</v>
      </c>
      <c r="L15" s="39" t="s">
        <v>260</v>
      </c>
      <c r="M15" s="42" t="s">
        <v>712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258295</v>
      </c>
      <c r="E17" s="40">
        <v>1.2999999999999999E-2</v>
      </c>
      <c r="F17" s="39">
        <v>249219</v>
      </c>
      <c r="G17" s="42">
        <v>1.2999999999999999E-2</v>
      </c>
      <c r="H17" s="39">
        <v>7728</v>
      </c>
      <c r="I17" s="42">
        <v>0.122</v>
      </c>
      <c r="J17" s="39" t="s">
        <v>1019</v>
      </c>
      <c r="K17" s="42" t="s">
        <v>272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>
        <v>44433</v>
      </c>
      <c r="E18" s="40">
        <v>4.8000000000000001E-2</v>
      </c>
      <c r="F18" s="39">
        <v>29561</v>
      </c>
      <c r="G18" s="42">
        <v>6.0999999999999999E-2</v>
      </c>
      <c r="H18" s="39">
        <v>12911</v>
      </c>
      <c r="I18" s="42">
        <v>9.4E-2</v>
      </c>
      <c r="J18" s="39">
        <v>1961</v>
      </c>
      <c r="K18" s="42">
        <v>0.24299999999999999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76387</v>
      </c>
      <c r="E19" s="40">
        <v>3.9E-2</v>
      </c>
      <c r="F19" s="39">
        <v>57924</v>
      </c>
      <c r="G19" s="42">
        <v>4.5999999999999999E-2</v>
      </c>
      <c r="H19" s="39">
        <v>15297</v>
      </c>
      <c r="I19" s="42">
        <v>9.5000000000000001E-2</v>
      </c>
      <c r="J19" s="39">
        <v>2946</v>
      </c>
      <c r="K19" s="42">
        <v>0.218</v>
      </c>
      <c r="L19" s="39" t="s">
        <v>1025</v>
      </c>
      <c r="M19" s="42" t="s">
        <v>199</v>
      </c>
      <c r="N19" s="21"/>
      <c r="O19" s="21"/>
    </row>
    <row r="20" spans="1:15" ht="15">
      <c r="A20" s="102"/>
      <c r="B20" s="106"/>
      <c r="C20" s="22" t="s">
        <v>88</v>
      </c>
      <c r="D20" s="39">
        <v>12024</v>
      </c>
      <c r="E20" s="40">
        <v>0.108</v>
      </c>
      <c r="F20" s="39">
        <v>6254</v>
      </c>
      <c r="G20" s="42">
        <v>0.15</v>
      </c>
      <c r="H20" s="39">
        <v>5246</v>
      </c>
      <c r="I20" s="42">
        <v>0.16400000000000001</v>
      </c>
      <c r="J20" s="39" t="s">
        <v>1020</v>
      </c>
      <c r="K20" s="42" t="s">
        <v>919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999</v>
      </c>
      <c r="E21" s="40" t="s">
        <v>329</v>
      </c>
      <c r="F21" s="39" t="s">
        <v>193</v>
      </c>
      <c r="G21" s="42" t="s">
        <v>369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>
        <v>12804</v>
      </c>
      <c r="E22" s="40">
        <v>9.5000000000000001E-2</v>
      </c>
      <c r="F22" s="39">
        <v>11986</v>
      </c>
      <c r="G22" s="42">
        <v>9.8000000000000004E-2</v>
      </c>
      <c r="H22" s="39" t="s">
        <v>416</v>
      </c>
      <c r="I22" s="42" t="s">
        <v>231</v>
      </c>
      <c r="J22" s="39" t="s">
        <v>109</v>
      </c>
      <c r="K22" s="42" t="s">
        <v>110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187111</v>
      </c>
      <c r="E23" s="40">
        <v>1.9E-2</v>
      </c>
      <c r="F23" s="39">
        <v>162313</v>
      </c>
      <c r="G23" s="42">
        <v>2.1999999999999999E-2</v>
      </c>
      <c r="H23" s="39">
        <v>21519</v>
      </c>
      <c r="I23" s="42">
        <v>7.5999999999999998E-2</v>
      </c>
      <c r="J23" s="39">
        <v>3156</v>
      </c>
      <c r="K23" s="42">
        <v>0.20699999999999999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>
        <v>18536</v>
      </c>
      <c r="E24" s="40">
        <v>7.9000000000000001E-2</v>
      </c>
      <c r="F24" s="39">
        <v>16417</v>
      </c>
      <c r="G24" s="42">
        <v>8.4000000000000005E-2</v>
      </c>
      <c r="H24" s="39" t="s">
        <v>1000</v>
      </c>
      <c r="I24" s="42" t="s">
        <v>680</v>
      </c>
      <c r="J24" s="39" t="s">
        <v>306</v>
      </c>
      <c r="K24" s="42" t="s">
        <v>777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21472</v>
      </c>
      <c r="E25" s="40">
        <v>7.2999999999999995E-2</v>
      </c>
      <c r="F25" s="39">
        <v>17866</v>
      </c>
      <c r="G25" s="42">
        <v>0.08</v>
      </c>
      <c r="H25" s="39">
        <v>3153</v>
      </c>
      <c r="I25" s="42">
        <v>0.2</v>
      </c>
      <c r="J25" s="39" t="s">
        <v>1007</v>
      </c>
      <c r="K25" s="42" t="s">
        <v>530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32141</v>
      </c>
      <c r="E26" s="40">
        <v>5.8000000000000003E-2</v>
      </c>
      <c r="F26" s="39">
        <v>28791</v>
      </c>
      <c r="G26" s="42">
        <v>6.0999999999999999E-2</v>
      </c>
      <c r="H26" s="39">
        <v>2894</v>
      </c>
      <c r="I26" s="42">
        <v>0.20499999999999999</v>
      </c>
      <c r="J26" s="39" t="s">
        <v>333</v>
      </c>
      <c r="K26" s="42" t="s">
        <v>1008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>
        <v>11408</v>
      </c>
      <c r="E27" s="40">
        <v>0.106</v>
      </c>
      <c r="F27" s="39">
        <v>9059</v>
      </c>
      <c r="G27" s="42">
        <v>0.11899999999999999</v>
      </c>
      <c r="H27" s="39" t="s">
        <v>1001</v>
      </c>
      <c r="I27" s="42" t="s">
        <v>801</v>
      </c>
      <c r="J27" s="39" t="s">
        <v>1009</v>
      </c>
      <c r="K27" s="42" t="s">
        <v>334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>
        <v>20428</v>
      </c>
      <c r="E28" s="40">
        <v>7.6999999999999999E-2</v>
      </c>
      <c r="F28" s="39">
        <v>17484</v>
      </c>
      <c r="G28" s="42">
        <v>8.3000000000000004E-2</v>
      </c>
      <c r="H28" s="39">
        <v>2572</v>
      </c>
      <c r="I28" s="42">
        <v>0.22700000000000001</v>
      </c>
      <c r="J28" s="39" t="s">
        <v>868</v>
      </c>
      <c r="K28" s="42" t="s">
        <v>1010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>
        <v>22266</v>
      </c>
      <c r="E29" s="40">
        <v>7.1999999999999995E-2</v>
      </c>
      <c r="F29" s="39">
        <v>20089</v>
      </c>
      <c r="G29" s="42">
        <v>7.5999999999999998E-2</v>
      </c>
      <c r="H29" s="39">
        <v>1985</v>
      </c>
      <c r="I29" s="42">
        <v>0.25900000000000001</v>
      </c>
      <c r="J29" s="39" t="s">
        <v>838</v>
      </c>
      <c r="K29" s="42" t="s">
        <v>242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85491</v>
      </c>
      <c r="E30" s="40">
        <v>3.3000000000000002E-2</v>
      </c>
      <c r="F30" s="39">
        <v>78707</v>
      </c>
      <c r="G30" s="42">
        <v>3.4000000000000002E-2</v>
      </c>
      <c r="H30" s="39">
        <v>5576</v>
      </c>
      <c r="I30" s="42">
        <v>0.14699999999999999</v>
      </c>
      <c r="J30" s="39" t="s">
        <v>1011</v>
      </c>
      <c r="K30" s="42" t="s">
        <v>332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>
        <v>4632</v>
      </c>
      <c r="E31" s="40">
        <v>0.16700000000000001</v>
      </c>
      <c r="F31" s="39">
        <v>3837</v>
      </c>
      <c r="G31" s="42">
        <v>0.18099999999999999</v>
      </c>
      <c r="H31" s="39" t="s">
        <v>1002</v>
      </c>
      <c r="I31" s="42" t="s">
        <v>809</v>
      </c>
      <c r="J31" s="39" t="s">
        <v>109</v>
      </c>
      <c r="K31" s="42" t="s">
        <v>110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998</v>
      </c>
      <c r="E32" s="40" t="s">
        <v>870</v>
      </c>
      <c r="F32" s="39" t="s">
        <v>856</v>
      </c>
      <c r="G32" s="42" t="s">
        <v>857</v>
      </c>
      <c r="H32" s="39" t="s">
        <v>109</v>
      </c>
      <c r="I32" s="42" t="s">
        <v>110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22577</v>
      </c>
      <c r="E33" s="40">
        <v>7.1999999999999995E-2</v>
      </c>
      <c r="F33" s="39">
        <v>19872</v>
      </c>
      <c r="G33" s="42">
        <v>7.6999999999999999E-2</v>
      </c>
      <c r="H33" s="39">
        <v>2283</v>
      </c>
      <c r="I33" s="42">
        <v>0.23499999999999999</v>
      </c>
      <c r="J33" s="39" t="s">
        <v>404</v>
      </c>
      <c r="K33" s="42" t="s">
        <v>134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45650</v>
      </c>
      <c r="E34" s="40">
        <v>4.9000000000000002E-2</v>
      </c>
      <c r="F34" s="39">
        <v>40726</v>
      </c>
      <c r="G34" s="42">
        <v>5.1999999999999998E-2</v>
      </c>
      <c r="H34" s="39">
        <v>4242</v>
      </c>
      <c r="I34" s="42">
        <v>0.17100000000000001</v>
      </c>
      <c r="J34" s="39" t="s">
        <v>431</v>
      </c>
      <c r="K34" s="42" t="s">
        <v>271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49240</v>
      </c>
      <c r="E35" s="40">
        <v>4.7E-2</v>
      </c>
      <c r="F35" s="39">
        <v>43746</v>
      </c>
      <c r="G35" s="42">
        <v>0.05</v>
      </c>
      <c r="H35" s="39">
        <v>4737</v>
      </c>
      <c r="I35" s="42">
        <v>0.16300000000000001</v>
      </c>
      <c r="J35" s="39" t="s">
        <v>1012</v>
      </c>
      <c r="K35" s="42" t="s">
        <v>1013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20712</v>
      </c>
      <c r="E36" s="40">
        <v>7.3999999999999996E-2</v>
      </c>
      <c r="F36" s="39">
        <v>18383</v>
      </c>
      <c r="G36" s="42">
        <v>7.9000000000000001E-2</v>
      </c>
      <c r="H36" s="39">
        <v>2109</v>
      </c>
      <c r="I36" s="42">
        <v>0.248</v>
      </c>
      <c r="J36" s="39" t="s">
        <v>125</v>
      </c>
      <c r="K36" s="42" t="s">
        <v>839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38908</v>
      </c>
      <c r="E37" s="40">
        <v>5.3999999999999999E-2</v>
      </c>
      <c r="F37" s="39">
        <v>34037</v>
      </c>
      <c r="G37" s="42">
        <v>5.7000000000000002E-2</v>
      </c>
      <c r="H37" s="39">
        <v>4441</v>
      </c>
      <c r="I37" s="42">
        <v>0.17199999999999999</v>
      </c>
      <c r="J37" s="39" t="s">
        <v>525</v>
      </c>
      <c r="K37" s="42" t="s">
        <v>661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>
        <v>4839</v>
      </c>
      <c r="E38" s="40">
        <v>0.158</v>
      </c>
      <c r="F38" s="39">
        <v>4801</v>
      </c>
      <c r="G38" s="42">
        <v>0.159</v>
      </c>
      <c r="H38" s="39" t="s">
        <v>109</v>
      </c>
      <c r="I38" s="42" t="s">
        <v>110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37779</v>
      </c>
      <c r="E39" s="40">
        <v>5.6000000000000001E-2</v>
      </c>
      <c r="F39" s="39">
        <v>32456</v>
      </c>
      <c r="G39" s="42">
        <v>0.06</v>
      </c>
      <c r="H39" s="39">
        <v>4473</v>
      </c>
      <c r="I39" s="42">
        <v>0.17100000000000001</v>
      </c>
      <c r="J39" s="39" t="s">
        <v>1014</v>
      </c>
      <c r="K39" s="42" t="s">
        <v>1015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>
        <v>12504</v>
      </c>
      <c r="E40" s="40">
        <v>0.1</v>
      </c>
      <c r="F40" s="39">
        <v>10290</v>
      </c>
      <c r="G40" s="42">
        <v>0.11</v>
      </c>
      <c r="H40" s="39">
        <v>1918</v>
      </c>
      <c r="I40" s="42">
        <v>0.25900000000000001</v>
      </c>
      <c r="J40" s="39" t="s">
        <v>1016</v>
      </c>
      <c r="K40" s="42" t="s">
        <v>544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>
        <v>14827</v>
      </c>
      <c r="E41" s="40">
        <v>9.1999999999999998E-2</v>
      </c>
      <c r="F41" s="39">
        <v>11474</v>
      </c>
      <c r="G41" s="42">
        <v>0.104</v>
      </c>
      <c r="H41" s="39">
        <v>2713</v>
      </c>
      <c r="I41" s="42">
        <v>0.221</v>
      </c>
      <c r="J41" s="39" t="s">
        <v>1017</v>
      </c>
      <c r="K41" s="42" t="s">
        <v>795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144224</v>
      </c>
      <c r="E42" s="40">
        <v>2.3E-2</v>
      </c>
      <c r="F42" s="39">
        <v>129176</v>
      </c>
      <c r="G42" s="42">
        <v>2.5000000000000001E-2</v>
      </c>
      <c r="H42" s="39">
        <v>12642</v>
      </c>
      <c r="I42" s="42">
        <v>0.1</v>
      </c>
      <c r="J42" s="39">
        <v>2201</v>
      </c>
      <c r="K42" s="42">
        <v>0.23499999999999999</v>
      </c>
      <c r="L42" s="39" t="s">
        <v>1023</v>
      </c>
      <c r="M42" s="42" t="s">
        <v>242</v>
      </c>
      <c r="N42" s="21"/>
      <c r="O42" s="21"/>
    </row>
    <row r="43" spans="1:31" ht="15">
      <c r="A43" s="102"/>
      <c r="B43" s="107"/>
      <c r="C43" s="24" t="s">
        <v>73</v>
      </c>
      <c r="D43" s="39">
        <v>13034</v>
      </c>
      <c r="E43" s="40">
        <v>9.7000000000000003E-2</v>
      </c>
      <c r="F43" s="39">
        <v>10257</v>
      </c>
      <c r="G43" s="42">
        <v>0.109</v>
      </c>
      <c r="H43" s="39">
        <v>2369</v>
      </c>
      <c r="I43" s="42">
        <v>0.23400000000000001</v>
      </c>
      <c r="J43" s="39" t="s">
        <v>1018</v>
      </c>
      <c r="K43" s="42" t="s">
        <v>842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105188</v>
      </c>
      <c r="E44" s="40">
        <v>0.03</v>
      </c>
      <c r="F44" s="39">
        <v>89447</v>
      </c>
      <c r="G44" s="42">
        <v>3.3000000000000002E-2</v>
      </c>
      <c r="H44" s="39">
        <v>13553</v>
      </c>
      <c r="I44" s="42">
        <v>9.8000000000000004E-2</v>
      </c>
      <c r="J44" s="39">
        <v>2009</v>
      </c>
      <c r="K44" s="42">
        <v>0.25800000000000001</v>
      </c>
      <c r="L44" s="39" t="s">
        <v>668</v>
      </c>
      <c r="M44" s="42" t="s">
        <v>770</v>
      </c>
      <c r="N44" s="21"/>
      <c r="O44" s="21"/>
    </row>
    <row r="45" spans="1:31" ht="15">
      <c r="A45" s="102"/>
      <c r="B45" s="102"/>
      <c r="C45" s="23" t="s">
        <v>76</v>
      </c>
      <c r="D45" s="39">
        <v>204647</v>
      </c>
      <c r="E45" s="40">
        <v>1.7000000000000001E-2</v>
      </c>
      <c r="F45" s="39">
        <v>182465</v>
      </c>
      <c r="G45" s="42">
        <v>1.9E-2</v>
      </c>
      <c r="H45" s="39">
        <v>19493</v>
      </c>
      <c r="I45" s="42">
        <v>0.08</v>
      </c>
      <c r="J45" s="39">
        <v>2690</v>
      </c>
      <c r="K45" s="42">
        <v>0.216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86966</v>
      </c>
      <c r="E46" s="40">
        <v>3.3000000000000002E-2</v>
      </c>
      <c r="F46" s="39">
        <v>77253</v>
      </c>
      <c r="G46" s="42">
        <v>3.5999999999999997E-2</v>
      </c>
      <c r="H46" s="39">
        <v>7827</v>
      </c>
      <c r="I46" s="42">
        <v>0.125</v>
      </c>
      <c r="J46" s="39">
        <v>1887</v>
      </c>
      <c r="K46" s="42">
        <v>0.26300000000000001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>
        <v>7493</v>
      </c>
      <c r="E47" s="40">
        <v>0.13200000000000001</v>
      </c>
      <c r="F47" s="39">
        <v>6054</v>
      </c>
      <c r="G47" s="42">
        <v>0.14699999999999999</v>
      </c>
      <c r="H47" s="39" t="s">
        <v>1003</v>
      </c>
      <c r="I47" s="42" t="s">
        <v>159</v>
      </c>
      <c r="J47" s="39" t="s">
        <v>445</v>
      </c>
      <c r="K47" s="42" t="s">
        <v>426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Tabelle19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22</v>
      </c>
      <c r="B5" s="103" t="s">
        <v>1</v>
      </c>
      <c r="C5" s="104"/>
      <c r="D5" s="37">
        <v>164336</v>
      </c>
      <c r="E5" s="38">
        <v>4.0000000000000001E-3</v>
      </c>
      <c r="F5" s="37">
        <v>138898</v>
      </c>
      <c r="G5" s="41">
        <v>1.2E-2</v>
      </c>
      <c r="H5" s="37">
        <v>21291</v>
      </c>
      <c r="I5" s="41">
        <v>7.0999999999999994E-2</v>
      </c>
      <c r="J5" s="37">
        <v>4037</v>
      </c>
      <c r="K5" s="41">
        <v>0.17499999999999999</v>
      </c>
      <c r="L5" s="37" t="s">
        <v>109</v>
      </c>
      <c r="M5" s="41" t="s">
        <v>110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81625</v>
      </c>
      <c r="E6" s="40">
        <v>2.8000000000000001E-2</v>
      </c>
      <c r="F6" s="39">
        <v>68012</v>
      </c>
      <c r="G6" s="42">
        <v>3.3000000000000002E-2</v>
      </c>
      <c r="H6" s="39">
        <v>11331</v>
      </c>
      <c r="I6" s="42">
        <v>0.10100000000000001</v>
      </c>
      <c r="J6" s="39">
        <v>2172</v>
      </c>
      <c r="K6" s="42">
        <v>0.24199999999999999</v>
      </c>
      <c r="L6" s="39" t="s">
        <v>109</v>
      </c>
      <c r="M6" s="42" t="s">
        <v>110</v>
      </c>
      <c r="N6" s="21"/>
      <c r="O6" s="21"/>
    </row>
    <row r="7" spans="1:31" ht="15">
      <c r="A7" s="102"/>
      <c r="B7" s="105"/>
      <c r="C7" s="15" t="s">
        <v>45</v>
      </c>
      <c r="D7" s="39">
        <v>82711</v>
      </c>
      <c r="E7" s="40">
        <v>2.7E-2</v>
      </c>
      <c r="F7" s="39">
        <v>70886</v>
      </c>
      <c r="G7" s="42">
        <v>3.1E-2</v>
      </c>
      <c r="H7" s="39">
        <v>9960</v>
      </c>
      <c r="I7" s="42">
        <v>0.106</v>
      </c>
      <c r="J7" s="39">
        <v>1865</v>
      </c>
      <c r="K7" s="42">
        <v>0.255</v>
      </c>
      <c r="L7" s="39" t="s">
        <v>109</v>
      </c>
      <c r="M7" s="42" t="s">
        <v>110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22641</v>
      </c>
      <c r="E8" s="40">
        <v>7.1999999999999995E-2</v>
      </c>
      <c r="F8" s="39">
        <v>18946</v>
      </c>
      <c r="G8" s="42">
        <v>7.9000000000000001E-2</v>
      </c>
      <c r="H8" s="39">
        <v>3185</v>
      </c>
      <c r="I8" s="42">
        <v>0.20399999999999999</v>
      </c>
      <c r="J8" s="39" t="s">
        <v>953</v>
      </c>
      <c r="K8" s="42" t="s">
        <v>102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50955</v>
      </c>
      <c r="E9" s="40">
        <v>4.1000000000000002E-2</v>
      </c>
      <c r="F9" s="39">
        <v>43207</v>
      </c>
      <c r="G9" s="42">
        <v>4.5999999999999999E-2</v>
      </c>
      <c r="H9" s="39">
        <v>6668</v>
      </c>
      <c r="I9" s="42">
        <v>0.13500000000000001</v>
      </c>
      <c r="J9" s="39" t="s">
        <v>1040</v>
      </c>
      <c r="K9" s="42" t="s">
        <v>159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56148</v>
      </c>
      <c r="E10" s="40">
        <v>3.5999999999999997E-2</v>
      </c>
      <c r="F10" s="39">
        <v>47400</v>
      </c>
      <c r="G10" s="42">
        <v>4.1000000000000002E-2</v>
      </c>
      <c r="H10" s="39">
        <v>7131</v>
      </c>
      <c r="I10" s="42">
        <v>0.123</v>
      </c>
      <c r="J10" s="39">
        <v>1586</v>
      </c>
      <c r="K10" s="42">
        <v>0.27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34592</v>
      </c>
      <c r="E11" s="40">
        <v>5.1999999999999998E-2</v>
      </c>
      <c r="F11" s="39">
        <v>29345</v>
      </c>
      <c r="G11" s="42">
        <v>5.8000000000000003E-2</v>
      </c>
      <c r="H11" s="39">
        <v>4307</v>
      </c>
      <c r="I11" s="42">
        <v>0.16500000000000001</v>
      </c>
      <c r="J11" s="39" t="s">
        <v>406</v>
      </c>
      <c r="K11" s="42" t="s">
        <v>588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136301</v>
      </c>
      <c r="E12" s="40">
        <v>1.2E-2</v>
      </c>
      <c r="F12" s="39">
        <v>117843</v>
      </c>
      <c r="G12" s="42">
        <v>1.7000000000000001E-2</v>
      </c>
      <c r="H12" s="39">
        <v>16004</v>
      </c>
      <c r="I12" s="42">
        <v>8.1000000000000003E-2</v>
      </c>
      <c r="J12" s="39">
        <v>2372</v>
      </c>
      <c r="K12" s="42">
        <v>0.219</v>
      </c>
      <c r="L12" s="39" t="s">
        <v>109</v>
      </c>
      <c r="M12" s="42" t="s">
        <v>110</v>
      </c>
      <c r="N12" s="21"/>
      <c r="O12" s="21"/>
    </row>
    <row r="13" spans="1:31" ht="15">
      <c r="A13" s="102"/>
      <c r="B13" s="105"/>
      <c r="C13" s="15" t="s">
        <v>91</v>
      </c>
      <c r="D13" s="39">
        <v>22416</v>
      </c>
      <c r="E13" s="40">
        <v>7.3999999999999996E-2</v>
      </c>
      <c r="F13" s="39">
        <v>17561</v>
      </c>
      <c r="G13" s="42">
        <v>8.5000000000000006E-2</v>
      </c>
      <c r="H13" s="39">
        <v>3747</v>
      </c>
      <c r="I13" s="42">
        <v>0.189</v>
      </c>
      <c r="J13" s="39" t="s">
        <v>1054</v>
      </c>
      <c r="K13" s="42" t="s">
        <v>547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>
        <v>3424</v>
      </c>
      <c r="E14" s="40">
        <v>0.19800000000000001</v>
      </c>
      <c r="F14" s="39">
        <v>2015</v>
      </c>
      <c r="G14" s="42">
        <v>0.25900000000000001</v>
      </c>
      <c r="H14" s="39" t="s">
        <v>1038</v>
      </c>
      <c r="I14" s="42" t="s">
        <v>341</v>
      </c>
      <c r="J14" s="39" t="s">
        <v>714</v>
      </c>
      <c r="K14" s="42" t="s">
        <v>827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>
        <v>2195</v>
      </c>
      <c r="E15" s="40">
        <v>0.246</v>
      </c>
      <c r="F15" s="39" t="s">
        <v>849</v>
      </c>
      <c r="G15" s="42" t="s">
        <v>142</v>
      </c>
      <c r="H15" s="39" t="s">
        <v>700</v>
      </c>
      <c r="I15" s="42" t="s">
        <v>1039</v>
      </c>
      <c r="J15" s="39" t="s">
        <v>97</v>
      </c>
      <c r="K15" s="42" t="s">
        <v>98</v>
      </c>
      <c r="L15" s="39" t="s">
        <v>109</v>
      </c>
      <c r="M15" s="42" t="s">
        <v>110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116816</v>
      </c>
      <c r="E17" s="40">
        <v>1.7000000000000001E-2</v>
      </c>
      <c r="F17" s="39">
        <v>102783</v>
      </c>
      <c r="G17" s="42">
        <v>0.02</v>
      </c>
      <c r="H17" s="39">
        <v>12290</v>
      </c>
      <c r="I17" s="42">
        <v>9.4E-2</v>
      </c>
      <c r="J17" s="39">
        <v>1661</v>
      </c>
      <c r="K17" s="42">
        <v>0.26200000000000001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>
        <v>13638</v>
      </c>
      <c r="E18" s="40">
        <v>8.7999999999999995E-2</v>
      </c>
      <c r="F18" s="39">
        <v>10069</v>
      </c>
      <c r="G18" s="42">
        <v>0.104</v>
      </c>
      <c r="H18" s="39">
        <v>2986</v>
      </c>
      <c r="I18" s="42">
        <v>0.19500000000000001</v>
      </c>
      <c r="J18" s="39" t="s">
        <v>736</v>
      </c>
      <c r="K18" s="42" t="s">
        <v>403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26109</v>
      </c>
      <c r="E19" s="40">
        <v>6.8000000000000005E-2</v>
      </c>
      <c r="F19" s="39">
        <v>19832</v>
      </c>
      <c r="G19" s="42">
        <v>7.9000000000000001E-2</v>
      </c>
      <c r="H19" s="39">
        <v>4655</v>
      </c>
      <c r="I19" s="42">
        <v>0.16800000000000001</v>
      </c>
      <c r="J19" s="39" t="s">
        <v>1053</v>
      </c>
      <c r="K19" s="42" t="s">
        <v>308</v>
      </c>
      <c r="L19" s="39" t="s">
        <v>109</v>
      </c>
      <c r="M19" s="42" t="s">
        <v>110</v>
      </c>
      <c r="N19" s="21"/>
      <c r="O19" s="21"/>
    </row>
    <row r="20" spans="1:15" ht="15">
      <c r="A20" s="102"/>
      <c r="B20" s="106"/>
      <c r="C20" s="22" t="s">
        <v>88</v>
      </c>
      <c r="D20" s="39" t="s">
        <v>1026</v>
      </c>
      <c r="E20" s="40" t="s">
        <v>470</v>
      </c>
      <c r="F20" s="39" t="s">
        <v>1027</v>
      </c>
      <c r="G20" s="42" t="s">
        <v>638</v>
      </c>
      <c r="H20" s="39" t="s">
        <v>1036</v>
      </c>
      <c r="I20" s="42" t="s">
        <v>1008</v>
      </c>
      <c r="J20" s="39" t="s">
        <v>109</v>
      </c>
      <c r="K20" s="42" t="s">
        <v>110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109</v>
      </c>
      <c r="E21" s="40" t="s">
        <v>110</v>
      </c>
      <c r="F21" s="39" t="s">
        <v>109</v>
      </c>
      <c r="G21" s="42" t="s">
        <v>110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>
        <v>6071</v>
      </c>
      <c r="E22" s="40">
        <v>0.13600000000000001</v>
      </c>
      <c r="F22" s="39">
        <v>5105</v>
      </c>
      <c r="G22" s="42">
        <v>0.14899999999999999</v>
      </c>
      <c r="H22" s="39" t="s">
        <v>1037</v>
      </c>
      <c r="I22" s="42" t="s">
        <v>367</v>
      </c>
      <c r="J22" s="39" t="s">
        <v>109</v>
      </c>
      <c r="K22" s="42" t="s">
        <v>110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77001</v>
      </c>
      <c r="E23" s="40">
        <v>0.03</v>
      </c>
      <c r="F23" s="39">
        <v>64385</v>
      </c>
      <c r="G23" s="42">
        <v>3.4000000000000002E-2</v>
      </c>
      <c r="H23" s="39">
        <v>10827</v>
      </c>
      <c r="I23" s="42">
        <v>0.104</v>
      </c>
      <c r="J23" s="39">
        <v>1739</v>
      </c>
      <c r="K23" s="42">
        <v>0.26900000000000002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>
        <v>6619</v>
      </c>
      <c r="E24" s="40">
        <v>0.129</v>
      </c>
      <c r="F24" s="39">
        <v>5751</v>
      </c>
      <c r="G24" s="42">
        <v>0.13900000000000001</v>
      </c>
      <c r="H24" s="39" t="s">
        <v>761</v>
      </c>
      <c r="I24" s="42" t="s">
        <v>361</v>
      </c>
      <c r="J24" s="39" t="s">
        <v>996</v>
      </c>
      <c r="K24" s="42" t="s">
        <v>1041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9232</v>
      </c>
      <c r="E25" s="40">
        <v>0.108</v>
      </c>
      <c r="F25" s="39">
        <v>8081</v>
      </c>
      <c r="G25" s="42">
        <v>0.11600000000000001</v>
      </c>
      <c r="H25" s="39" t="s">
        <v>1028</v>
      </c>
      <c r="I25" s="42" t="s">
        <v>207</v>
      </c>
      <c r="J25" s="39" t="s">
        <v>698</v>
      </c>
      <c r="K25" s="42" t="s">
        <v>120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12524</v>
      </c>
      <c r="E26" s="40">
        <v>9.0999999999999998E-2</v>
      </c>
      <c r="F26" s="39">
        <v>10599</v>
      </c>
      <c r="G26" s="42">
        <v>0.1</v>
      </c>
      <c r="H26" s="39">
        <v>1605</v>
      </c>
      <c r="I26" s="42">
        <v>0.26400000000000001</v>
      </c>
      <c r="J26" s="39" t="s">
        <v>1042</v>
      </c>
      <c r="K26" s="42" t="s">
        <v>1043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>
        <v>3074</v>
      </c>
      <c r="E27" s="40">
        <v>0.20300000000000001</v>
      </c>
      <c r="F27" s="39">
        <v>2069</v>
      </c>
      <c r="G27" s="42">
        <v>0.246</v>
      </c>
      <c r="H27" s="39" t="s">
        <v>1029</v>
      </c>
      <c r="I27" s="42" t="s">
        <v>593</v>
      </c>
      <c r="J27" s="39" t="s">
        <v>838</v>
      </c>
      <c r="K27" s="42" t="s">
        <v>1044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>
        <v>8526</v>
      </c>
      <c r="E28" s="40">
        <v>0.121</v>
      </c>
      <c r="F28" s="39">
        <v>7475</v>
      </c>
      <c r="G28" s="42">
        <v>0.129</v>
      </c>
      <c r="H28" s="39" t="s">
        <v>1030</v>
      </c>
      <c r="I28" s="42" t="s">
        <v>225</v>
      </c>
      <c r="J28" s="39" t="s">
        <v>109</v>
      </c>
      <c r="K28" s="42" t="s">
        <v>110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>
        <v>8194</v>
      </c>
      <c r="E29" s="40">
        <v>0.115</v>
      </c>
      <c r="F29" s="39">
        <v>7311</v>
      </c>
      <c r="G29" s="42">
        <v>0.122</v>
      </c>
      <c r="H29" s="39" t="s">
        <v>956</v>
      </c>
      <c r="I29" s="42" t="s">
        <v>725</v>
      </c>
      <c r="J29" s="39" t="s">
        <v>1045</v>
      </c>
      <c r="K29" s="42" t="s">
        <v>346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37206</v>
      </c>
      <c r="E30" s="40">
        <v>0.05</v>
      </c>
      <c r="F30" s="39">
        <v>31607</v>
      </c>
      <c r="G30" s="42">
        <v>5.5E-2</v>
      </c>
      <c r="H30" s="39">
        <v>4663</v>
      </c>
      <c r="I30" s="42">
        <v>0.158</v>
      </c>
      <c r="J30" s="39" t="s">
        <v>636</v>
      </c>
      <c r="K30" s="42" t="s">
        <v>207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>
        <v>1677</v>
      </c>
      <c r="E31" s="40">
        <v>0.27100000000000002</v>
      </c>
      <c r="F31" s="39" t="s">
        <v>749</v>
      </c>
      <c r="G31" s="42" t="s">
        <v>349</v>
      </c>
      <c r="H31" s="39" t="s">
        <v>241</v>
      </c>
      <c r="I31" s="42" t="s">
        <v>426</v>
      </c>
      <c r="J31" s="39" t="s">
        <v>109</v>
      </c>
      <c r="K31" s="42" t="s">
        <v>110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687</v>
      </c>
      <c r="E32" s="40" t="s">
        <v>391</v>
      </c>
      <c r="F32" s="39" t="s">
        <v>280</v>
      </c>
      <c r="G32" s="42" t="s">
        <v>905</v>
      </c>
      <c r="H32" s="39" t="s">
        <v>109</v>
      </c>
      <c r="I32" s="42" t="s">
        <v>110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9912</v>
      </c>
      <c r="E33" s="40">
        <v>0.106</v>
      </c>
      <c r="F33" s="39">
        <v>8195</v>
      </c>
      <c r="G33" s="42">
        <v>0.11700000000000001</v>
      </c>
      <c r="H33" s="39" t="s">
        <v>1032</v>
      </c>
      <c r="I33" s="42" t="s">
        <v>605</v>
      </c>
      <c r="J33" s="39" t="s">
        <v>517</v>
      </c>
      <c r="K33" s="42" t="s">
        <v>426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17364</v>
      </c>
      <c r="E34" s="40">
        <v>7.8E-2</v>
      </c>
      <c r="F34" s="39">
        <v>15323</v>
      </c>
      <c r="G34" s="42">
        <v>8.3000000000000004E-2</v>
      </c>
      <c r="H34" s="39">
        <v>1728</v>
      </c>
      <c r="I34" s="42">
        <v>0.26100000000000001</v>
      </c>
      <c r="J34" s="39" t="s">
        <v>1048</v>
      </c>
      <c r="K34" s="42" t="s">
        <v>873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18961</v>
      </c>
      <c r="E35" s="40">
        <v>7.3999999999999996E-2</v>
      </c>
      <c r="F35" s="39">
        <v>16044</v>
      </c>
      <c r="G35" s="42">
        <v>8.2000000000000003E-2</v>
      </c>
      <c r="H35" s="39">
        <v>2597</v>
      </c>
      <c r="I35" s="42">
        <v>0.21199999999999999</v>
      </c>
      <c r="J35" s="39" t="s">
        <v>537</v>
      </c>
      <c r="K35" s="42" t="s">
        <v>410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7382</v>
      </c>
      <c r="E36" s="40">
        <v>0.121</v>
      </c>
      <c r="F36" s="39">
        <v>6432</v>
      </c>
      <c r="G36" s="42">
        <v>0.13</v>
      </c>
      <c r="H36" s="39" t="s">
        <v>483</v>
      </c>
      <c r="I36" s="42" t="s">
        <v>575</v>
      </c>
      <c r="J36" s="39" t="s">
        <v>109</v>
      </c>
      <c r="K36" s="42" t="s">
        <v>110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18024</v>
      </c>
      <c r="E37" s="40">
        <v>7.6999999999999999E-2</v>
      </c>
      <c r="F37" s="39">
        <v>15191</v>
      </c>
      <c r="G37" s="42">
        <v>8.5000000000000006E-2</v>
      </c>
      <c r="H37" s="39">
        <v>2365</v>
      </c>
      <c r="I37" s="42">
        <v>0.22600000000000001</v>
      </c>
      <c r="J37" s="39" t="s">
        <v>1009</v>
      </c>
      <c r="K37" s="42" t="s">
        <v>405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>
        <v>2828</v>
      </c>
      <c r="E38" s="40">
        <v>0.20100000000000001</v>
      </c>
      <c r="F38" s="39">
        <v>2673</v>
      </c>
      <c r="G38" s="42">
        <v>0.20699999999999999</v>
      </c>
      <c r="H38" s="39" t="s">
        <v>109</v>
      </c>
      <c r="I38" s="42" t="s">
        <v>110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13716</v>
      </c>
      <c r="E39" s="40">
        <v>9.1999999999999998E-2</v>
      </c>
      <c r="F39" s="39">
        <v>11850</v>
      </c>
      <c r="G39" s="42">
        <v>0.1</v>
      </c>
      <c r="H39" s="39" t="s">
        <v>1033</v>
      </c>
      <c r="I39" s="42" t="s">
        <v>680</v>
      </c>
      <c r="J39" s="39" t="s">
        <v>643</v>
      </c>
      <c r="K39" s="42" t="s">
        <v>1049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>
        <v>5120</v>
      </c>
      <c r="E40" s="40">
        <v>0.154</v>
      </c>
      <c r="F40" s="39">
        <v>4215</v>
      </c>
      <c r="G40" s="42">
        <v>0.17</v>
      </c>
      <c r="H40" s="39" t="s">
        <v>515</v>
      </c>
      <c r="I40" s="42" t="s">
        <v>146</v>
      </c>
      <c r="J40" s="39" t="s">
        <v>109</v>
      </c>
      <c r="K40" s="42" t="s">
        <v>110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>
        <v>6747</v>
      </c>
      <c r="E41" s="40">
        <v>0.13400000000000001</v>
      </c>
      <c r="F41" s="39">
        <v>5237</v>
      </c>
      <c r="G41" s="42">
        <v>0.153</v>
      </c>
      <c r="H41" s="39" t="s">
        <v>1034</v>
      </c>
      <c r="I41" s="42" t="s">
        <v>459</v>
      </c>
      <c r="J41" s="39" t="s">
        <v>1050</v>
      </c>
      <c r="K41" s="42" t="s">
        <v>166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58677</v>
      </c>
      <c r="E42" s="40">
        <v>3.6999999999999998E-2</v>
      </c>
      <c r="F42" s="39">
        <v>49862</v>
      </c>
      <c r="G42" s="42">
        <v>4.1000000000000002E-2</v>
      </c>
      <c r="H42" s="39">
        <v>7275</v>
      </c>
      <c r="I42" s="42">
        <v>0.126</v>
      </c>
      <c r="J42" s="39" t="s">
        <v>849</v>
      </c>
      <c r="K42" s="42" t="s">
        <v>468</v>
      </c>
      <c r="L42" s="39" t="s">
        <v>109</v>
      </c>
      <c r="M42" s="42" t="s">
        <v>110</v>
      </c>
      <c r="N42" s="21"/>
      <c r="O42" s="21"/>
    </row>
    <row r="43" spans="1:31" ht="15">
      <c r="A43" s="102"/>
      <c r="B43" s="107"/>
      <c r="C43" s="24" t="s">
        <v>73</v>
      </c>
      <c r="D43" s="39">
        <v>5605</v>
      </c>
      <c r="E43" s="40">
        <v>0.14499999999999999</v>
      </c>
      <c r="F43" s="39">
        <v>3876</v>
      </c>
      <c r="G43" s="42">
        <v>0.17399999999999999</v>
      </c>
      <c r="H43" s="39" t="s">
        <v>1035</v>
      </c>
      <c r="I43" s="42" t="s">
        <v>885</v>
      </c>
      <c r="J43" s="39" t="s">
        <v>1051</v>
      </c>
      <c r="K43" s="42" t="s">
        <v>1052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42536</v>
      </c>
      <c r="E44" s="40">
        <v>4.7E-2</v>
      </c>
      <c r="F44" s="39">
        <v>35297</v>
      </c>
      <c r="G44" s="42">
        <v>5.2999999999999999E-2</v>
      </c>
      <c r="H44" s="39">
        <v>5985</v>
      </c>
      <c r="I44" s="42">
        <v>0.14299999999999999</v>
      </c>
      <c r="J44" s="39" t="s">
        <v>1046</v>
      </c>
      <c r="K44" s="42" t="s">
        <v>1047</v>
      </c>
      <c r="L44" s="39" t="s">
        <v>109</v>
      </c>
      <c r="M44" s="42" t="s">
        <v>110</v>
      </c>
      <c r="N44" s="21"/>
      <c r="O44" s="21"/>
    </row>
    <row r="45" spans="1:31" ht="15">
      <c r="A45" s="102"/>
      <c r="B45" s="102"/>
      <c r="C45" s="23" t="s">
        <v>76</v>
      </c>
      <c r="D45" s="39">
        <v>84656</v>
      </c>
      <c r="E45" s="40">
        <v>2.5999999999999999E-2</v>
      </c>
      <c r="F45" s="39">
        <v>72619</v>
      </c>
      <c r="G45" s="42">
        <v>0.03</v>
      </c>
      <c r="H45" s="39">
        <v>10409</v>
      </c>
      <c r="I45" s="42">
        <v>0.104</v>
      </c>
      <c r="J45" s="39">
        <v>1609</v>
      </c>
      <c r="K45" s="42">
        <v>0.27400000000000002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34876</v>
      </c>
      <c r="E46" s="40">
        <v>5.1999999999999998E-2</v>
      </c>
      <c r="F46" s="39">
        <v>29199</v>
      </c>
      <c r="G46" s="42">
        <v>5.8000000000000003E-2</v>
      </c>
      <c r="H46" s="39">
        <v>4522</v>
      </c>
      <c r="I46" s="42">
        <v>0.16</v>
      </c>
      <c r="J46" s="39" t="s">
        <v>718</v>
      </c>
      <c r="K46" s="42" t="s">
        <v>459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>
        <v>2268</v>
      </c>
      <c r="E47" s="40">
        <v>0.23899999999999999</v>
      </c>
      <c r="F47" s="39">
        <v>1782</v>
      </c>
      <c r="G47" s="42">
        <v>0.26900000000000002</v>
      </c>
      <c r="H47" s="39" t="s">
        <v>1031</v>
      </c>
      <c r="I47" s="42" t="s">
        <v>842</v>
      </c>
      <c r="J47" s="39" t="s">
        <v>109</v>
      </c>
      <c r="K47" s="42" t="s">
        <v>110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Tabelle20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23</v>
      </c>
      <c r="B5" s="103" t="s">
        <v>1</v>
      </c>
      <c r="C5" s="104"/>
      <c r="D5" s="37">
        <v>524489</v>
      </c>
      <c r="E5" s="38">
        <v>2E-3</v>
      </c>
      <c r="F5" s="37">
        <v>452934</v>
      </c>
      <c r="G5" s="41">
        <v>4.0000000000000001E-3</v>
      </c>
      <c r="H5" s="37">
        <v>59127</v>
      </c>
      <c r="I5" s="41">
        <v>3.1E-2</v>
      </c>
      <c r="J5" s="37">
        <v>12188</v>
      </c>
      <c r="K5" s="41">
        <v>7.0999999999999994E-2</v>
      </c>
      <c r="L5" s="37" t="s">
        <v>121</v>
      </c>
      <c r="M5" s="41" t="s">
        <v>122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261332</v>
      </c>
      <c r="E6" s="40">
        <v>1.0999999999999999E-2</v>
      </c>
      <c r="F6" s="39">
        <v>224431</v>
      </c>
      <c r="G6" s="42">
        <v>1.2E-2</v>
      </c>
      <c r="H6" s="39">
        <v>30166</v>
      </c>
      <c r="I6" s="42">
        <v>4.3999999999999997E-2</v>
      </c>
      <c r="J6" s="39">
        <v>6576</v>
      </c>
      <c r="K6" s="42">
        <v>9.7000000000000003E-2</v>
      </c>
      <c r="L6" s="39" t="s">
        <v>437</v>
      </c>
      <c r="M6" s="42" t="s">
        <v>1069</v>
      </c>
      <c r="N6" s="21"/>
      <c r="O6" s="21"/>
    </row>
    <row r="7" spans="1:31" ht="15">
      <c r="A7" s="102"/>
      <c r="B7" s="105"/>
      <c r="C7" s="15" t="s">
        <v>45</v>
      </c>
      <c r="D7" s="39">
        <v>263157</v>
      </c>
      <c r="E7" s="40">
        <v>1.0999999999999999E-2</v>
      </c>
      <c r="F7" s="39">
        <v>228503</v>
      </c>
      <c r="G7" s="42">
        <v>1.2E-2</v>
      </c>
      <c r="H7" s="39">
        <v>28961</v>
      </c>
      <c r="I7" s="42">
        <v>4.4999999999999998E-2</v>
      </c>
      <c r="J7" s="39">
        <v>5612</v>
      </c>
      <c r="K7" s="42">
        <v>0.104</v>
      </c>
      <c r="L7" s="39" t="s">
        <v>1070</v>
      </c>
      <c r="M7" s="42" t="s">
        <v>1071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73424</v>
      </c>
      <c r="E8" s="40">
        <v>2.7E-2</v>
      </c>
      <c r="F8" s="39">
        <v>60361</v>
      </c>
      <c r="G8" s="42">
        <v>0.03</v>
      </c>
      <c r="H8" s="39">
        <v>11096</v>
      </c>
      <c r="I8" s="42">
        <v>7.5999999999999998E-2</v>
      </c>
      <c r="J8" s="39">
        <v>1950</v>
      </c>
      <c r="K8" s="42">
        <v>0.186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173284</v>
      </c>
      <c r="E9" s="40">
        <v>1.6E-2</v>
      </c>
      <c r="F9" s="39">
        <v>143216</v>
      </c>
      <c r="G9" s="42">
        <v>1.7999999999999999E-2</v>
      </c>
      <c r="H9" s="39">
        <v>25382</v>
      </c>
      <c r="I9" s="42">
        <v>4.9000000000000002E-2</v>
      </c>
      <c r="J9" s="39">
        <v>4611</v>
      </c>
      <c r="K9" s="42">
        <v>0.11799999999999999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181288</v>
      </c>
      <c r="E10" s="40">
        <v>1.4E-2</v>
      </c>
      <c r="F10" s="39">
        <v>160681</v>
      </c>
      <c r="G10" s="42">
        <v>1.6E-2</v>
      </c>
      <c r="H10" s="39">
        <v>16490</v>
      </c>
      <c r="I10" s="42">
        <v>5.8000000000000003E-2</v>
      </c>
      <c r="J10" s="39">
        <v>3987</v>
      </c>
      <c r="K10" s="42">
        <v>0.121</v>
      </c>
      <c r="L10" s="39" t="s">
        <v>695</v>
      </c>
      <c r="M10" s="42" t="s">
        <v>696</v>
      </c>
      <c r="N10" s="21"/>
      <c r="O10" s="21"/>
    </row>
    <row r="11" spans="1:31" ht="15">
      <c r="A11" s="102"/>
      <c r="B11" s="105"/>
      <c r="C11" s="15" t="s">
        <v>47</v>
      </c>
      <c r="D11" s="39">
        <v>96493</v>
      </c>
      <c r="E11" s="40">
        <v>2.1999999999999999E-2</v>
      </c>
      <c r="F11" s="39">
        <v>88676</v>
      </c>
      <c r="G11" s="42">
        <v>2.3E-2</v>
      </c>
      <c r="H11" s="39">
        <v>6159</v>
      </c>
      <c r="I11" s="42">
        <v>9.6000000000000002E-2</v>
      </c>
      <c r="J11" s="39">
        <v>1640</v>
      </c>
      <c r="K11" s="42">
        <v>0.187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408142</v>
      </c>
      <c r="E12" s="40">
        <v>6.0000000000000001E-3</v>
      </c>
      <c r="F12" s="39">
        <v>372769</v>
      </c>
      <c r="G12" s="42">
        <v>7.0000000000000001E-3</v>
      </c>
      <c r="H12" s="39">
        <v>29143</v>
      </c>
      <c r="I12" s="42">
        <v>4.2999999999999997E-2</v>
      </c>
      <c r="J12" s="39">
        <v>6133</v>
      </c>
      <c r="K12" s="42">
        <v>9.8000000000000004E-2</v>
      </c>
      <c r="L12" s="39" t="s">
        <v>1072</v>
      </c>
      <c r="M12" s="42" t="s">
        <v>1073</v>
      </c>
      <c r="N12" s="21"/>
      <c r="O12" s="21"/>
    </row>
    <row r="13" spans="1:31" ht="15">
      <c r="A13" s="102"/>
      <c r="B13" s="105"/>
      <c r="C13" s="15" t="s">
        <v>91</v>
      </c>
      <c r="D13" s="39">
        <v>66259</v>
      </c>
      <c r="E13" s="40">
        <v>2.9000000000000001E-2</v>
      </c>
      <c r="F13" s="39">
        <v>49831</v>
      </c>
      <c r="G13" s="42">
        <v>3.4000000000000002E-2</v>
      </c>
      <c r="H13" s="39">
        <v>13367</v>
      </c>
      <c r="I13" s="42">
        <v>6.8000000000000005E-2</v>
      </c>
      <c r="J13" s="39">
        <v>3011</v>
      </c>
      <c r="K13" s="42">
        <v>0.14599999999999999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>
        <v>39463</v>
      </c>
      <c r="E14" s="40">
        <v>0.04</v>
      </c>
      <c r="F14" s="39">
        <v>23851</v>
      </c>
      <c r="G14" s="42">
        <v>5.1999999999999998E-2</v>
      </c>
      <c r="H14" s="39">
        <v>13599</v>
      </c>
      <c r="I14" s="42">
        <v>6.9000000000000006E-2</v>
      </c>
      <c r="J14" s="39">
        <v>1976</v>
      </c>
      <c r="K14" s="42">
        <v>0.184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>
        <v>10571</v>
      </c>
      <c r="E15" s="40">
        <v>7.8E-2</v>
      </c>
      <c r="F15" s="39">
        <v>6484</v>
      </c>
      <c r="G15" s="42">
        <v>9.9000000000000005E-2</v>
      </c>
      <c r="H15" s="39">
        <v>2980</v>
      </c>
      <c r="I15" s="42">
        <v>0.14799999999999999</v>
      </c>
      <c r="J15" s="39">
        <v>1051</v>
      </c>
      <c r="K15" s="42">
        <v>0.248</v>
      </c>
      <c r="L15" s="39" t="s">
        <v>109</v>
      </c>
      <c r="M15" s="42" t="s">
        <v>110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332197</v>
      </c>
      <c r="E17" s="40">
        <v>8.0000000000000002E-3</v>
      </c>
      <c r="F17" s="39">
        <v>318114</v>
      </c>
      <c r="G17" s="42">
        <v>8.0000000000000002E-3</v>
      </c>
      <c r="H17" s="39">
        <v>11521</v>
      </c>
      <c r="I17" s="42">
        <v>7.0000000000000007E-2</v>
      </c>
      <c r="J17" s="39">
        <v>2514</v>
      </c>
      <c r="K17" s="42">
        <v>0.152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>
        <v>60820</v>
      </c>
      <c r="E18" s="40">
        <v>2.9000000000000001E-2</v>
      </c>
      <c r="F18" s="39">
        <v>40651</v>
      </c>
      <c r="G18" s="42">
        <v>3.5999999999999997E-2</v>
      </c>
      <c r="H18" s="39">
        <v>16895</v>
      </c>
      <c r="I18" s="42">
        <v>5.7000000000000002E-2</v>
      </c>
      <c r="J18" s="39">
        <v>3241</v>
      </c>
      <c r="K18" s="42">
        <v>0.13600000000000001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97409</v>
      </c>
      <c r="E19" s="40">
        <v>2.3E-2</v>
      </c>
      <c r="F19" s="39">
        <v>70729</v>
      </c>
      <c r="G19" s="42">
        <v>2.8000000000000001E-2</v>
      </c>
      <c r="H19" s="39">
        <v>21544</v>
      </c>
      <c r="I19" s="42">
        <v>5.3999999999999999E-2</v>
      </c>
      <c r="J19" s="39">
        <v>4994</v>
      </c>
      <c r="K19" s="42">
        <v>0.114</v>
      </c>
      <c r="L19" s="39" t="s">
        <v>585</v>
      </c>
      <c r="M19" s="42" t="s">
        <v>709</v>
      </c>
      <c r="N19" s="21"/>
      <c r="O19" s="21"/>
    </row>
    <row r="20" spans="1:15" ht="15">
      <c r="A20" s="102"/>
      <c r="B20" s="106"/>
      <c r="C20" s="22" t="s">
        <v>88</v>
      </c>
      <c r="D20" s="39">
        <v>16696</v>
      </c>
      <c r="E20" s="40">
        <v>6.2E-2</v>
      </c>
      <c r="F20" s="39">
        <v>7980</v>
      </c>
      <c r="G20" s="42">
        <v>0.09</v>
      </c>
      <c r="H20" s="39">
        <v>7742</v>
      </c>
      <c r="I20" s="42">
        <v>9.0999999999999998E-2</v>
      </c>
      <c r="J20" s="39">
        <v>974</v>
      </c>
      <c r="K20" s="42">
        <v>0.25900000000000001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650</v>
      </c>
      <c r="E21" s="40" t="s">
        <v>571</v>
      </c>
      <c r="F21" s="39" t="s">
        <v>1056</v>
      </c>
      <c r="G21" s="42" t="s">
        <v>976</v>
      </c>
      <c r="H21" s="39" t="s">
        <v>1060</v>
      </c>
      <c r="I21" s="42" t="s">
        <v>1061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>
        <v>16933</v>
      </c>
      <c r="E22" s="40">
        <v>5.8000000000000003E-2</v>
      </c>
      <c r="F22" s="39">
        <v>15174</v>
      </c>
      <c r="G22" s="42">
        <v>6.0999999999999999E-2</v>
      </c>
      <c r="H22" s="39">
        <v>1279</v>
      </c>
      <c r="I22" s="42">
        <v>0.217</v>
      </c>
      <c r="J22" s="39" t="s">
        <v>899</v>
      </c>
      <c r="K22" s="42" t="s">
        <v>638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242841</v>
      </c>
      <c r="E23" s="40">
        <v>1.2E-2</v>
      </c>
      <c r="F23" s="39">
        <v>206231</v>
      </c>
      <c r="G23" s="42">
        <v>1.2999999999999999E-2</v>
      </c>
      <c r="H23" s="39">
        <v>30311</v>
      </c>
      <c r="I23" s="42">
        <v>4.3999999999999997E-2</v>
      </c>
      <c r="J23" s="39">
        <v>6142</v>
      </c>
      <c r="K23" s="42">
        <v>0.10100000000000001</v>
      </c>
      <c r="L23" s="39" t="s">
        <v>1045</v>
      </c>
      <c r="M23" s="42" t="s">
        <v>1069</v>
      </c>
      <c r="N23" s="21"/>
      <c r="O23" s="21"/>
    </row>
    <row r="24" spans="1:15" ht="15">
      <c r="A24" s="102"/>
      <c r="B24" s="106"/>
      <c r="C24" s="22" t="s">
        <v>83</v>
      </c>
      <c r="D24" s="39">
        <v>27243</v>
      </c>
      <c r="E24" s="40">
        <v>4.4999999999999998E-2</v>
      </c>
      <c r="F24" s="39">
        <v>23477</v>
      </c>
      <c r="G24" s="42">
        <v>4.9000000000000002E-2</v>
      </c>
      <c r="H24" s="39">
        <v>3010</v>
      </c>
      <c r="I24" s="42">
        <v>0.14099999999999999</v>
      </c>
      <c r="J24" s="39" t="s">
        <v>427</v>
      </c>
      <c r="K24" s="42" t="s">
        <v>148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29075</v>
      </c>
      <c r="E25" s="40">
        <v>4.2999999999999997E-2</v>
      </c>
      <c r="F25" s="39">
        <v>25530</v>
      </c>
      <c r="G25" s="42">
        <v>4.5999999999999999E-2</v>
      </c>
      <c r="H25" s="39">
        <v>3052</v>
      </c>
      <c r="I25" s="42">
        <v>0.14000000000000001</v>
      </c>
      <c r="J25" s="39" t="s">
        <v>1062</v>
      </c>
      <c r="K25" s="42" t="s">
        <v>499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40993</v>
      </c>
      <c r="E26" s="40">
        <v>3.5999999999999997E-2</v>
      </c>
      <c r="F26" s="39">
        <v>37024</v>
      </c>
      <c r="G26" s="42">
        <v>3.7999999999999999E-2</v>
      </c>
      <c r="H26" s="39">
        <v>3547</v>
      </c>
      <c r="I26" s="42">
        <v>0.129</v>
      </c>
      <c r="J26" s="39" t="s">
        <v>567</v>
      </c>
      <c r="K26" s="42" t="s">
        <v>475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>
        <v>15192</v>
      </c>
      <c r="E27" s="40">
        <v>6.3E-2</v>
      </c>
      <c r="F27" s="39">
        <v>11297</v>
      </c>
      <c r="G27" s="42">
        <v>7.2999999999999995E-2</v>
      </c>
      <c r="H27" s="39">
        <v>3036</v>
      </c>
      <c r="I27" s="42">
        <v>0.14399999999999999</v>
      </c>
      <c r="J27" s="39" t="s">
        <v>962</v>
      </c>
      <c r="K27" s="42" t="s">
        <v>148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>
        <v>26562</v>
      </c>
      <c r="E28" s="40">
        <v>4.7E-2</v>
      </c>
      <c r="F28" s="39">
        <v>21878</v>
      </c>
      <c r="G28" s="42">
        <v>5.1999999999999998E-2</v>
      </c>
      <c r="H28" s="39">
        <v>3858</v>
      </c>
      <c r="I28" s="42">
        <v>0.128</v>
      </c>
      <c r="J28" s="39" t="s">
        <v>1063</v>
      </c>
      <c r="K28" s="42" t="s">
        <v>647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>
        <v>28291</v>
      </c>
      <c r="E29" s="40">
        <v>4.3999999999999997E-2</v>
      </c>
      <c r="F29" s="39">
        <v>24105</v>
      </c>
      <c r="G29" s="42">
        <v>4.8000000000000001E-2</v>
      </c>
      <c r="H29" s="39">
        <v>3723</v>
      </c>
      <c r="I29" s="42">
        <v>0.128</v>
      </c>
      <c r="J29" s="39" t="s">
        <v>323</v>
      </c>
      <c r="K29" s="42" t="s">
        <v>575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107403</v>
      </c>
      <c r="E30" s="40">
        <v>0.02</v>
      </c>
      <c r="F30" s="39">
        <v>98058</v>
      </c>
      <c r="G30" s="42">
        <v>2.1999999999999999E-2</v>
      </c>
      <c r="H30" s="39">
        <v>7413</v>
      </c>
      <c r="I30" s="42">
        <v>8.7999999999999995E-2</v>
      </c>
      <c r="J30" s="39">
        <v>1914</v>
      </c>
      <c r="K30" s="42">
        <v>0.17399999999999999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>
        <v>6127</v>
      </c>
      <c r="E31" s="40">
        <v>0.1</v>
      </c>
      <c r="F31" s="39">
        <v>4825</v>
      </c>
      <c r="G31" s="42">
        <v>0.112</v>
      </c>
      <c r="H31" s="39">
        <v>998</v>
      </c>
      <c r="I31" s="42">
        <v>0.255</v>
      </c>
      <c r="J31" s="39" t="s">
        <v>797</v>
      </c>
      <c r="K31" s="42" t="s">
        <v>279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343</v>
      </c>
      <c r="E32" s="40" t="s">
        <v>717</v>
      </c>
      <c r="F32" s="39" t="s">
        <v>1055</v>
      </c>
      <c r="G32" s="42" t="s">
        <v>499</v>
      </c>
      <c r="H32" s="39" t="s">
        <v>668</v>
      </c>
      <c r="I32" s="42" t="s">
        <v>1057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35486</v>
      </c>
      <c r="E33" s="40">
        <v>3.9E-2</v>
      </c>
      <c r="F33" s="39">
        <v>31058</v>
      </c>
      <c r="G33" s="42">
        <v>4.2000000000000003E-2</v>
      </c>
      <c r="H33" s="39">
        <v>3348</v>
      </c>
      <c r="I33" s="42">
        <v>0.13600000000000001</v>
      </c>
      <c r="J33" s="39">
        <v>1079</v>
      </c>
      <c r="K33" s="42">
        <v>0.23599999999999999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63981</v>
      </c>
      <c r="E34" s="40">
        <v>2.8000000000000001E-2</v>
      </c>
      <c r="F34" s="39">
        <v>56778</v>
      </c>
      <c r="G34" s="42">
        <v>0.03</v>
      </c>
      <c r="H34" s="39">
        <v>5942</v>
      </c>
      <c r="I34" s="42">
        <v>0.1</v>
      </c>
      <c r="J34" s="39">
        <v>1229</v>
      </c>
      <c r="K34" s="42">
        <v>0.223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69187</v>
      </c>
      <c r="E35" s="40">
        <v>2.7E-2</v>
      </c>
      <c r="F35" s="39">
        <v>60055</v>
      </c>
      <c r="G35" s="42">
        <v>0.03</v>
      </c>
      <c r="H35" s="39">
        <v>7718</v>
      </c>
      <c r="I35" s="42">
        <v>8.7999999999999995E-2</v>
      </c>
      <c r="J35" s="39">
        <v>1414</v>
      </c>
      <c r="K35" s="42">
        <v>0.21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31172</v>
      </c>
      <c r="E36" s="40">
        <v>4.2000000000000003E-2</v>
      </c>
      <c r="F36" s="39">
        <v>27010</v>
      </c>
      <c r="G36" s="42">
        <v>4.4999999999999998E-2</v>
      </c>
      <c r="H36" s="39">
        <v>3536</v>
      </c>
      <c r="I36" s="42">
        <v>0.13</v>
      </c>
      <c r="J36" s="39" t="s">
        <v>1064</v>
      </c>
      <c r="K36" s="42" t="s">
        <v>1065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48263</v>
      </c>
      <c r="E37" s="40">
        <v>3.4000000000000002E-2</v>
      </c>
      <c r="F37" s="39">
        <v>40436</v>
      </c>
      <c r="G37" s="42">
        <v>3.6999999999999998E-2</v>
      </c>
      <c r="H37" s="39">
        <v>6667</v>
      </c>
      <c r="I37" s="42">
        <v>9.6000000000000002E-2</v>
      </c>
      <c r="J37" s="39">
        <v>1108</v>
      </c>
      <c r="K37" s="42">
        <v>0.24099999999999999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>
        <v>5891</v>
      </c>
      <c r="E38" s="40">
        <v>0.1</v>
      </c>
      <c r="F38" s="39">
        <v>5577</v>
      </c>
      <c r="G38" s="42">
        <v>0.10199999999999999</v>
      </c>
      <c r="H38" s="39" t="s">
        <v>1058</v>
      </c>
      <c r="I38" s="42" t="s">
        <v>1059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39059</v>
      </c>
      <c r="E39" s="40">
        <v>3.7999999999999999E-2</v>
      </c>
      <c r="F39" s="39">
        <v>33118</v>
      </c>
      <c r="G39" s="42">
        <v>4.1000000000000002E-2</v>
      </c>
      <c r="H39" s="39">
        <v>5115</v>
      </c>
      <c r="I39" s="42">
        <v>0.111</v>
      </c>
      <c r="J39" s="39" t="s">
        <v>1066</v>
      </c>
      <c r="K39" s="42" t="s">
        <v>933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>
        <v>15338</v>
      </c>
      <c r="E40" s="40">
        <v>6.2E-2</v>
      </c>
      <c r="F40" s="39">
        <v>12877</v>
      </c>
      <c r="G40" s="42">
        <v>6.7000000000000004E-2</v>
      </c>
      <c r="H40" s="39">
        <v>2116</v>
      </c>
      <c r="I40" s="42">
        <v>0.17199999999999999</v>
      </c>
      <c r="J40" s="39" t="s">
        <v>1067</v>
      </c>
      <c r="K40" s="42" t="s">
        <v>1068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>
        <v>17728</v>
      </c>
      <c r="E41" s="40">
        <v>5.8000000000000003E-2</v>
      </c>
      <c r="F41" s="39">
        <v>14386</v>
      </c>
      <c r="G41" s="42">
        <v>6.4000000000000001E-2</v>
      </c>
      <c r="H41" s="39">
        <v>2729</v>
      </c>
      <c r="I41" s="42">
        <v>0.151</v>
      </c>
      <c r="J41" s="39" t="s">
        <v>495</v>
      </c>
      <c r="K41" s="42" t="s">
        <v>312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183574</v>
      </c>
      <c r="E42" s="40">
        <v>1.4E-2</v>
      </c>
      <c r="F42" s="39">
        <v>160162</v>
      </c>
      <c r="G42" s="42">
        <v>1.6E-2</v>
      </c>
      <c r="H42" s="39">
        <v>19028</v>
      </c>
      <c r="I42" s="42">
        <v>5.6000000000000001E-2</v>
      </c>
      <c r="J42" s="39">
        <v>4315</v>
      </c>
      <c r="K42" s="42">
        <v>0.11899999999999999</v>
      </c>
      <c r="L42" s="39" t="s">
        <v>109</v>
      </c>
      <c r="M42" s="42" t="s">
        <v>110</v>
      </c>
      <c r="N42" s="21"/>
      <c r="O42" s="21"/>
    </row>
    <row r="43" spans="1:31" ht="15">
      <c r="A43" s="102"/>
      <c r="B43" s="107"/>
      <c r="C43" s="24" t="s">
        <v>73</v>
      </c>
      <c r="D43" s="39">
        <v>14809</v>
      </c>
      <c r="E43" s="40">
        <v>6.3E-2</v>
      </c>
      <c r="F43" s="39">
        <v>11476</v>
      </c>
      <c r="G43" s="42">
        <v>7.1999999999999995E-2</v>
      </c>
      <c r="H43" s="39">
        <v>2679</v>
      </c>
      <c r="I43" s="42">
        <v>0.153</v>
      </c>
      <c r="J43" s="39" t="s">
        <v>861</v>
      </c>
      <c r="K43" s="42" t="s">
        <v>273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123810</v>
      </c>
      <c r="E44" s="40">
        <v>1.9E-2</v>
      </c>
      <c r="F44" s="39">
        <v>103006</v>
      </c>
      <c r="G44" s="42">
        <v>2.1999999999999999E-2</v>
      </c>
      <c r="H44" s="39">
        <v>17799</v>
      </c>
      <c r="I44" s="42">
        <v>5.8000000000000003E-2</v>
      </c>
      <c r="J44" s="39">
        <v>2861</v>
      </c>
      <c r="K44" s="42">
        <v>0.14899999999999999</v>
      </c>
      <c r="L44" s="39" t="s">
        <v>301</v>
      </c>
      <c r="M44" s="42" t="s">
        <v>709</v>
      </c>
      <c r="N44" s="21"/>
      <c r="O44" s="21"/>
    </row>
    <row r="45" spans="1:31" ht="15">
      <c r="A45" s="102"/>
      <c r="B45" s="102"/>
      <c r="C45" s="23" t="s">
        <v>76</v>
      </c>
      <c r="D45" s="39">
        <v>265942</v>
      </c>
      <c r="E45" s="40">
        <v>1.0999999999999999E-2</v>
      </c>
      <c r="F45" s="39">
        <v>234323</v>
      </c>
      <c r="G45" s="42">
        <v>1.2E-2</v>
      </c>
      <c r="H45" s="39">
        <v>26337</v>
      </c>
      <c r="I45" s="42">
        <v>4.7E-2</v>
      </c>
      <c r="J45" s="39">
        <v>5233</v>
      </c>
      <c r="K45" s="42">
        <v>0.108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127023</v>
      </c>
      <c r="E46" s="40">
        <v>1.9E-2</v>
      </c>
      <c r="F46" s="39">
        <v>109835</v>
      </c>
      <c r="G46" s="42">
        <v>2.1000000000000001E-2</v>
      </c>
      <c r="H46" s="39">
        <v>13536</v>
      </c>
      <c r="I46" s="42">
        <v>6.6000000000000003E-2</v>
      </c>
      <c r="J46" s="39">
        <v>3635</v>
      </c>
      <c r="K46" s="42">
        <v>0.128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>
        <v>7714</v>
      </c>
      <c r="E47" s="40">
        <v>8.8999999999999996E-2</v>
      </c>
      <c r="F47" s="39">
        <v>5769</v>
      </c>
      <c r="G47" s="42">
        <v>0.10199999999999999</v>
      </c>
      <c r="H47" s="39">
        <v>1456</v>
      </c>
      <c r="I47" s="42">
        <v>0.20899999999999999</v>
      </c>
      <c r="J47" s="39" t="s">
        <v>742</v>
      </c>
      <c r="K47" s="42" t="s">
        <v>475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Tabelle21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24</v>
      </c>
      <c r="B5" s="103" t="s">
        <v>1</v>
      </c>
      <c r="C5" s="104"/>
      <c r="D5" s="37">
        <v>213975</v>
      </c>
      <c r="E5" s="38">
        <v>3.0000000000000001E-3</v>
      </c>
      <c r="F5" s="37">
        <v>190508</v>
      </c>
      <c r="G5" s="41">
        <v>6.0000000000000001E-3</v>
      </c>
      <c r="H5" s="37">
        <v>19875</v>
      </c>
      <c r="I5" s="41">
        <v>5.3999999999999999E-2</v>
      </c>
      <c r="J5" s="37">
        <v>3517</v>
      </c>
      <c r="K5" s="41">
        <v>0.13100000000000001</v>
      </c>
      <c r="L5" s="37" t="s">
        <v>109</v>
      </c>
      <c r="M5" s="41" t="s">
        <v>110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107312</v>
      </c>
      <c r="E6" s="40">
        <v>1.7000000000000001E-2</v>
      </c>
      <c r="F6" s="39">
        <v>95401</v>
      </c>
      <c r="G6" s="42">
        <v>1.9E-2</v>
      </c>
      <c r="H6" s="39">
        <v>10069</v>
      </c>
      <c r="I6" s="42">
        <v>7.9000000000000001E-2</v>
      </c>
      <c r="J6" s="39">
        <v>1819</v>
      </c>
      <c r="K6" s="42">
        <v>0.187</v>
      </c>
      <c r="L6" s="39" t="s">
        <v>109</v>
      </c>
      <c r="M6" s="42" t="s">
        <v>110</v>
      </c>
      <c r="N6" s="21"/>
      <c r="O6" s="21"/>
    </row>
    <row r="7" spans="1:31" ht="15">
      <c r="A7" s="102"/>
      <c r="B7" s="105"/>
      <c r="C7" s="15" t="s">
        <v>45</v>
      </c>
      <c r="D7" s="39">
        <v>106663</v>
      </c>
      <c r="E7" s="40">
        <v>1.6E-2</v>
      </c>
      <c r="F7" s="39">
        <v>95108</v>
      </c>
      <c r="G7" s="42">
        <v>1.7999999999999999E-2</v>
      </c>
      <c r="H7" s="39">
        <v>9806</v>
      </c>
      <c r="I7" s="42">
        <v>7.5999999999999998E-2</v>
      </c>
      <c r="J7" s="39">
        <v>1698</v>
      </c>
      <c r="K7" s="42">
        <v>0.184</v>
      </c>
      <c r="L7" s="39" t="s">
        <v>109</v>
      </c>
      <c r="M7" s="42" t="s">
        <v>110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33030</v>
      </c>
      <c r="E8" s="40">
        <v>0.04</v>
      </c>
      <c r="F8" s="39">
        <v>28531</v>
      </c>
      <c r="G8" s="42">
        <v>4.2999999999999997E-2</v>
      </c>
      <c r="H8" s="39">
        <v>4029</v>
      </c>
      <c r="I8" s="42">
        <v>0.127</v>
      </c>
      <c r="J8" s="39" t="s">
        <v>1083</v>
      </c>
      <c r="K8" s="42" t="s">
        <v>1075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67619</v>
      </c>
      <c r="E9" s="40">
        <v>2.5000000000000001E-2</v>
      </c>
      <c r="F9" s="39">
        <v>57825</v>
      </c>
      <c r="G9" s="42">
        <v>2.8000000000000001E-2</v>
      </c>
      <c r="H9" s="39">
        <v>8401</v>
      </c>
      <c r="I9" s="42">
        <v>8.4000000000000005E-2</v>
      </c>
      <c r="J9" s="39">
        <v>1353</v>
      </c>
      <c r="K9" s="42">
        <v>0.21199999999999999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74846</v>
      </c>
      <c r="E10" s="40">
        <v>2.3E-2</v>
      </c>
      <c r="F10" s="39">
        <v>67929</v>
      </c>
      <c r="G10" s="42">
        <v>2.4E-2</v>
      </c>
      <c r="H10" s="39">
        <v>5661</v>
      </c>
      <c r="I10" s="42">
        <v>0.10299999999999999</v>
      </c>
      <c r="J10" s="39">
        <v>1256</v>
      </c>
      <c r="K10" s="42">
        <v>0.22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38480</v>
      </c>
      <c r="E11" s="40">
        <v>3.5000000000000003E-2</v>
      </c>
      <c r="F11" s="39">
        <v>36223</v>
      </c>
      <c r="G11" s="42">
        <v>3.5999999999999997E-2</v>
      </c>
      <c r="H11" s="39">
        <v>1784</v>
      </c>
      <c r="I11" s="42">
        <v>0.18</v>
      </c>
      <c r="J11" s="39" t="s">
        <v>228</v>
      </c>
      <c r="K11" s="42" t="s">
        <v>418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165272</v>
      </c>
      <c r="E12" s="40">
        <v>8.9999999999999993E-3</v>
      </c>
      <c r="F12" s="39">
        <v>154285</v>
      </c>
      <c r="G12" s="42">
        <v>0.01</v>
      </c>
      <c r="H12" s="39">
        <v>9314</v>
      </c>
      <c r="I12" s="42">
        <v>7.8E-2</v>
      </c>
      <c r="J12" s="39">
        <v>1658</v>
      </c>
      <c r="K12" s="42">
        <v>0.186</v>
      </c>
      <c r="L12" s="39" t="s">
        <v>109</v>
      </c>
      <c r="M12" s="42" t="s">
        <v>110</v>
      </c>
      <c r="N12" s="21"/>
      <c r="O12" s="21"/>
    </row>
    <row r="13" spans="1:31" ht="15">
      <c r="A13" s="102"/>
      <c r="B13" s="105"/>
      <c r="C13" s="15" t="s">
        <v>91</v>
      </c>
      <c r="D13" s="39">
        <v>33089</v>
      </c>
      <c r="E13" s="40">
        <v>0.04</v>
      </c>
      <c r="F13" s="39">
        <v>26826</v>
      </c>
      <c r="G13" s="42">
        <v>4.4999999999999998E-2</v>
      </c>
      <c r="H13" s="39">
        <v>5327</v>
      </c>
      <c r="I13" s="42">
        <v>0.107</v>
      </c>
      <c r="J13" s="39">
        <v>914</v>
      </c>
      <c r="K13" s="42">
        <v>0.25900000000000001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>
        <v>12957</v>
      </c>
      <c r="E14" s="40">
        <v>7.1999999999999995E-2</v>
      </c>
      <c r="F14" s="39">
        <v>7784</v>
      </c>
      <c r="G14" s="42">
        <v>9.2999999999999999E-2</v>
      </c>
      <c r="H14" s="39">
        <v>4488</v>
      </c>
      <c r="I14" s="42">
        <v>0.124</v>
      </c>
      <c r="J14" s="39" t="s">
        <v>1093</v>
      </c>
      <c r="K14" s="42" t="s">
        <v>384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>
        <v>2640</v>
      </c>
      <c r="E15" s="40">
        <v>0.14599999999999999</v>
      </c>
      <c r="F15" s="39">
        <v>1597</v>
      </c>
      <c r="G15" s="42">
        <v>0.189</v>
      </c>
      <c r="H15" s="39" t="s">
        <v>1082</v>
      </c>
      <c r="I15" s="42" t="s">
        <v>486</v>
      </c>
      <c r="J15" s="39" t="s">
        <v>683</v>
      </c>
      <c r="K15" s="42" t="s">
        <v>279</v>
      </c>
      <c r="L15" s="39" t="s">
        <v>109</v>
      </c>
      <c r="M15" s="42" t="s">
        <v>110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136255</v>
      </c>
      <c r="E17" s="40">
        <v>1.2E-2</v>
      </c>
      <c r="F17" s="39">
        <v>131633</v>
      </c>
      <c r="G17" s="42">
        <v>1.2999999999999999E-2</v>
      </c>
      <c r="H17" s="39">
        <v>3769</v>
      </c>
      <c r="I17" s="42">
        <v>0.123</v>
      </c>
      <c r="J17" s="39">
        <v>838</v>
      </c>
      <c r="K17" s="42">
        <v>0.26300000000000001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>
        <v>22405</v>
      </c>
      <c r="E18" s="40">
        <v>4.8000000000000001E-2</v>
      </c>
      <c r="F18" s="39">
        <v>16294</v>
      </c>
      <c r="G18" s="42">
        <v>5.7000000000000002E-2</v>
      </c>
      <c r="H18" s="39">
        <v>5353</v>
      </c>
      <c r="I18" s="42">
        <v>0.104</v>
      </c>
      <c r="J18" s="39" t="s">
        <v>1012</v>
      </c>
      <c r="K18" s="42" t="s">
        <v>931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40990</v>
      </c>
      <c r="E19" s="40">
        <v>3.5999999999999997E-2</v>
      </c>
      <c r="F19" s="39">
        <v>31744</v>
      </c>
      <c r="G19" s="42">
        <v>4.2000000000000003E-2</v>
      </c>
      <c r="H19" s="39">
        <v>7589</v>
      </c>
      <c r="I19" s="42">
        <v>9.0999999999999998E-2</v>
      </c>
      <c r="J19" s="39">
        <v>1598</v>
      </c>
      <c r="K19" s="42">
        <v>0.2</v>
      </c>
      <c r="L19" s="39" t="s">
        <v>109</v>
      </c>
      <c r="M19" s="42" t="s">
        <v>110</v>
      </c>
      <c r="N19" s="21"/>
      <c r="O19" s="21"/>
    </row>
    <row r="20" spans="1:15" ht="15">
      <c r="A20" s="102"/>
      <c r="B20" s="106"/>
      <c r="C20" s="22" t="s">
        <v>88</v>
      </c>
      <c r="D20" s="39">
        <v>6877</v>
      </c>
      <c r="E20" s="40">
        <v>9.6000000000000002E-2</v>
      </c>
      <c r="F20" s="39">
        <v>3800</v>
      </c>
      <c r="G20" s="42">
        <v>0.129</v>
      </c>
      <c r="H20" s="39">
        <v>2833</v>
      </c>
      <c r="I20" s="42">
        <v>0.152</v>
      </c>
      <c r="J20" s="39" t="s">
        <v>910</v>
      </c>
      <c r="K20" s="42" t="s">
        <v>122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1058</v>
      </c>
      <c r="E21" s="40" t="s">
        <v>1076</v>
      </c>
      <c r="F21" s="39" t="s">
        <v>245</v>
      </c>
      <c r="G21" s="42" t="s">
        <v>1078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>
        <v>7202</v>
      </c>
      <c r="E22" s="40">
        <v>8.7999999999999995E-2</v>
      </c>
      <c r="F22" s="39">
        <v>6844</v>
      </c>
      <c r="G22" s="42">
        <v>9.0999999999999998E-2</v>
      </c>
      <c r="H22" s="39" t="s">
        <v>683</v>
      </c>
      <c r="I22" s="42" t="s">
        <v>702</v>
      </c>
      <c r="J22" s="39" t="s">
        <v>1070</v>
      </c>
      <c r="K22" s="42" t="s">
        <v>1071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99776</v>
      </c>
      <c r="E23" s="40">
        <v>1.7999999999999999E-2</v>
      </c>
      <c r="F23" s="39">
        <v>87881</v>
      </c>
      <c r="G23" s="42">
        <v>0.02</v>
      </c>
      <c r="H23" s="39">
        <v>10272</v>
      </c>
      <c r="I23" s="42">
        <v>7.6999999999999999E-2</v>
      </c>
      <c r="J23" s="39">
        <v>1601</v>
      </c>
      <c r="K23" s="42">
        <v>0.19600000000000001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>
        <v>10550</v>
      </c>
      <c r="E24" s="40">
        <v>7.1999999999999995E-2</v>
      </c>
      <c r="F24" s="39">
        <v>9424</v>
      </c>
      <c r="G24" s="42">
        <v>7.5999999999999998E-2</v>
      </c>
      <c r="H24" s="39">
        <v>968</v>
      </c>
      <c r="I24" s="42">
        <v>0.249</v>
      </c>
      <c r="J24" s="39" t="s">
        <v>1084</v>
      </c>
      <c r="K24" s="42" t="s">
        <v>1057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11388</v>
      </c>
      <c r="E25" s="40">
        <v>6.9000000000000006E-2</v>
      </c>
      <c r="F25" s="39">
        <v>10243</v>
      </c>
      <c r="G25" s="42">
        <v>7.2999999999999995E-2</v>
      </c>
      <c r="H25" s="39">
        <v>1018</v>
      </c>
      <c r="I25" s="42">
        <v>0.24199999999999999</v>
      </c>
      <c r="J25" s="39" t="s">
        <v>123</v>
      </c>
      <c r="K25" s="42" t="s">
        <v>709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18153</v>
      </c>
      <c r="E26" s="40">
        <v>5.2999999999999999E-2</v>
      </c>
      <c r="F26" s="39">
        <v>16551</v>
      </c>
      <c r="G26" s="42">
        <v>5.6000000000000001E-2</v>
      </c>
      <c r="H26" s="39">
        <v>1311</v>
      </c>
      <c r="I26" s="42">
        <v>0.21</v>
      </c>
      <c r="J26" s="39" t="s">
        <v>278</v>
      </c>
      <c r="K26" s="42" t="s">
        <v>279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>
        <v>5440</v>
      </c>
      <c r="E27" s="40">
        <v>0.106</v>
      </c>
      <c r="F27" s="39">
        <v>4313</v>
      </c>
      <c r="G27" s="42">
        <v>0.11899999999999999</v>
      </c>
      <c r="H27" s="39">
        <v>906</v>
      </c>
      <c r="I27" s="42">
        <v>0.26400000000000001</v>
      </c>
      <c r="J27" s="39" t="s">
        <v>1025</v>
      </c>
      <c r="K27" s="42" t="s">
        <v>380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>
        <v>11276</v>
      </c>
      <c r="E28" s="40">
        <v>7.1999999999999995E-2</v>
      </c>
      <c r="F28" s="39">
        <v>9728</v>
      </c>
      <c r="G28" s="42">
        <v>7.6999999999999999E-2</v>
      </c>
      <c r="H28" s="39">
        <v>1339</v>
      </c>
      <c r="I28" s="42">
        <v>0.217</v>
      </c>
      <c r="J28" s="39" t="s">
        <v>531</v>
      </c>
      <c r="K28" s="42" t="s">
        <v>1085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>
        <v>11142</v>
      </c>
      <c r="E29" s="40">
        <v>7.0000000000000007E-2</v>
      </c>
      <c r="F29" s="39">
        <v>9853</v>
      </c>
      <c r="G29" s="42">
        <v>7.3999999999999996E-2</v>
      </c>
      <c r="H29" s="39">
        <v>1074</v>
      </c>
      <c r="I29" s="42">
        <v>0.23499999999999999</v>
      </c>
      <c r="J29" s="39" t="s">
        <v>181</v>
      </c>
      <c r="K29" s="42" t="s">
        <v>1086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43154</v>
      </c>
      <c r="E30" s="40">
        <v>3.3000000000000002E-2</v>
      </c>
      <c r="F30" s="39">
        <v>40212</v>
      </c>
      <c r="G30" s="42">
        <v>3.4000000000000002E-2</v>
      </c>
      <c r="H30" s="39">
        <v>2357</v>
      </c>
      <c r="I30" s="42">
        <v>0.158</v>
      </c>
      <c r="J30" s="39" t="s">
        <v>1087</v>
      </c>
      <c r="K30" s="42" t="s">
        <v>332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>
        <v>2663</v>
      </c>
      <c r="E31" s="40">
        <v>0.152</v>
      </c>
      <c r="F31" s="39">
        <v>2032</v>
      </c>
      <c r="G31" s="42">
        <v>0.17299999999999999</v>
      </c>
      <c r="H31" s="39" t="s">
        <v>1051</v>
      </c>
      <c r="I31" s="42" t="s">
        <v>342</v>
      </c>
      <c r="J31" s="39" t="s">
        <v>303</v>
      </c>
      <c r="K31" s="42" t="s">
        <v>256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1074</v>
      </c>
      <c r="E32" s="40" t="s">
        <v>1075</v>
      </c>
      <c r="F32" s="39" t="s">
        <v>806</v>
      </c>
      <c r="G32" s="42" t="s">
        <v>1077</v>
      </c>
      <c r="H32" s="39" t="s">
        <v>1079</v>
      </c>
      <c r="I32" s="42" t="s">
        <v>1080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12866</v>
      </c>
      <c r="E33" s="40">
        <v>6.5000000000000002E-2</v>
      </c>
      <c r="F33" s="39">
        <v>11692</v>
      </c>
      <c r="G33" s="42">
        <v>6.9000000000000006E-2</v>
      </c>
      <c r="H33" s="39">
        <v>974</v>
      </c>
      <c r="I33" s="42">
        <v>0.249</v>
      </c>
      <c r="J33" s="39" t="s">
        <v>743</v>
      </c>
      <c r="K33" s="42" t="s">
        <v>1085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23941</v>
      </c>
      <c r="E34" s="40">
        <v>4.7E-2</v>
      </c>
      <c r="F34" s="39">
        <v>21727</v>
      </c>
      <c r="G34" s="42">
        <v>4.9000000000000002E-2</v>
      </c>
      <c r="H34" s="39">
        <v>1906</v>
      </c>
      <c r="I34" s="42">
        <v>0.18099999999999999</v>
      </c>
      <c r="J34" s="39" t="s">
        <v>1088</v>
      </c>
      <c r="K34" s="42" t="s">
        <v>271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27004</v>
      </c>
      <c r="E35" s="40">
        <v>4.3999999999999997E-2</v>
      </c>
      <c r="F35" s="39">
        <v>24421</v>
      </c>
      <c r="G35" s="42">
        <v>4.5999999999999999E-2</v>
      </c>
      <c r="H35" s="39">
        <v>2257</v>
      </c>
      <c r="I35" s="42">
        <v>0.16300000000000001</v>
      </c>
      <c r="J35" s="39" t="s">
        <v>220</v>
      </c>
      <c r="K35" s="42" t="s">
        <v>271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10813</v>
      </c>
      <c r="E36" s="40">
        <v>7.0999999999999994E-2</v>
      </c>
      <c r="F36" s="39">
        <v>9730</v>
      </c>
      <c r="G36" s="42">
        <v>7.4999999999999997E-2</v>
      </c>
      <c r="H36" s="39">
        <v>918</v>
      </c>
      <c r="I36" s="42">
        <v>0.25800000000000001</v>
      </c>
      <c r="J36" s="39" t="s">
        <v>1089</v>
      </c>
      <c r="K36" s="42" t="s">
        <v>1090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20109</v>
      </c>
      <c r="E37" s="40">
        <v>5.0999999999999997E-2</v>
      </c>
      <c r="F37" s="39">
        <v>17596</v>
      </c>
      <c r="G37" s="42">
        <v>5.5E-2</v>
      </c>
      <c r="H37" s="39">
        <v>2040</v>
      </c>
      <c r="I37" s="42">
        <v>0.17199999999999999</v>
      </c>
      <c r="J37" s="39" t="s">
        <v>1083</v>
      </c>
      <c r="K37" s="42" t="s">
        <v>575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>
        <v>4535</v>
      </c>
      <c r="E38" s="40">
        <v>0.113</v>
      </c>
      <c r="F38" s="39">
        <v>4380</v>
      </c>
      <c r="G38" s="42">
        <v>0.115</v>
      </c>
      <c r="H38" s="39" t="s">
        <v>1081</v>
      </c>
      <c r="I38" s="42" t="s">
        <v>642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19681</v>
      </c>
      <c r="E39" s="40">
        <v>5.2999999999999999E-2</v>
      </c>
      <c r="F39" s="39">
        <v>17205</v>
      </c>
      <c r="G39" s="42">
        <v>5.7000000000000002E-2</v>
      </c>
      <c r="H39" s="39">
        <v>2286</v>
      </c>
      <c r="I39" s="42">
        <v>0.16900000000000001</v>
      </c>
      <c r="J39" s="39" t="s">
        <v>175</v>
      </c>
      <c r="K39" s="42" t="s">
        <v>1091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>
        <v>6606</v>
      </c>
      <c r="E40" s="40">
        <v>9.5000000000000001E-2</v>
      </c>
      <c r="F40" s="39">
        <v>5536</v>
      </c>
      <c r="G40" s="42">
        <v>0.104</v>
      </c>
      <c r="H40" s="39">
        <v>945</v>
      </c>
      <c r="I40" s="42">
        <v>0.26</v>
      </c>
      <c r="J40" s="39" t="s">
        <v>708</v>
      </c>
      <c r="K40" s="42" t="s">
        <v>1092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>
        <v>7776</v>
      </c>
      <c r="E41" s="40">
        <v>8.6999999999999994E-2</v>
      </c>
      <c r="F41" s="39">
        <v>6542</v>
      </c>
      <c r="G41" s="42">
        <v>9.5000000000000001E-2</v>
      </c>
      <c r="H41" s="39">
        <v>1097</v>
      </c>
      <c r="I41" s="42">
        <v>0.24</v>
      </c>
      <c r="J41" s="39" t="s">
        <v>295</v>
      </c>
      <c r="K41" s="42" t="s">
        <v>1069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73675</v>
      </c>
      <c r="E42" s="40">
        <v>2.3E-2</v>
      </c>
      <c r="F42" s="39">
        <v>66139</v>
      </c>
      <c r="G42" s="42">
        <v>2.5000000000000001E-2</v>
      </c>
      <c r="H42" s="39">
        <v>6145</v>
      </c>
      <c r="I42" s="42">
        <v>9.9000000000000005E-2</v>
      </c>
      <c r="J42" s="39">
        <v>1340</v>
      </c>
      <c r="K42" s="42">
        <v>0.21299999999999999</v>
      </c>
      <c r="L42" s="39" t="s">
        <v>109</v>
      </c>
      <c r="M42" s="42" t="s">
        <v>110</v>
      </c>
      <c r="N42" s="21"/>
      <c r="O42" s="21"/>
    </row>
    <row r="43" spans="1:31" ht="15">
      <c r="A43" s="102"/>
      <c r="B43" s="107"/>
      <c r="C43" s="24" t="s">
        <v>73</v>
      </c>
      <c r="D43" s="39">
        <v>6967</v>
      </c>
      <c r="E43" s="40">
        <v>9.0999999999999998E-2</v>
      </c>
      <c r="F43" s="39">
        <v>5540</v>
      </c>
      <c r="G43" s="42">
        <v>0.10199999999999999</v>
      </c>
      <c r="H43" s="39">
        <v>1203</v>
      </c>
      <c r="I43" s="42">
        <v>0.22800000000000001</v>
      </c>
      <c r="J43" s="39" t="s">
        <v>448</v>
      </c>
      <c r="K43" s="42" t="s">
        <v>685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52786</v>
      </c>
      <c r="E44" s="40">
        <v>2.9000000000000001E-2</v>
      </c>
      <c r="F44" s="39">
        <v>45666</v>
      </c>
      <c r="G44" s="42">
        <v>3.2000000000000001E-2</v>
      </c>
      <c r="H44" s="39">
        <v>5956</v>
      </c>
      <c r="I44" s="42">
        <v>0.10199999999999999</v>
      </c>
      <c r="J44" s="39">
        <v>1149</v>
      </c>
      <c r="K44" s="42">
        <v>0.23300000000000001</v>
      </c>
      <c r="L44" s="39" t="s">
        <v>109</v>
      </c>
      <c r="M44" s="42" t="s">
        <v>110</v>
      </c>
      <c r="N44" s="21"/>
      <c r="O44" s="21"/>
    </row>
    <row r="45" spans="1:31" ht="15">
      <c r="A45" s="102"/>
      <c r="B45" s="102"/>
      <c r="C45" s="23" t="s">
        <v>76</v>
      </c>
      <c r="D45" s="39">
        <v>111154</v>
      </c>
      <c r="E45" s="40">
        <v>1.6E-2</v>
      </c>
      <c r="F45" s="39">
        <v>100382</v>
      </c>
      <c r="G45" s="42">
        <v>1.7999999999999999E-2</v>
      </c>
      <c r="H45" s="39">
        <v>9441</v>
      </c>
      <c r="I45" s="42">
        <v>7.9000000000000001E-2</v>
      </c>
      <c r="J45" s="39">
        <v>1290</v>
      </c>
      <c r="K45" s="42">
        <v>0.216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46822</v>
      </c>
      <c r="E46" s="40">
        <v>3.1E-2</v>
      </c>
      <c r="F46" s="39">
        <v>41918</v>
      </c>
      <c r="G46" s="42">
        <v>3.4000000000000002E-2</v>
      </c>
      <c r="H46" s="39">
        <v>3882</v>
      </c>
      <c r="I46" s="42">
        <v>0.124</v>
      </c>
      <c r="J46" s="39">
        <v>1004</v>
      </c>
      <c r="K46" s="42">
        <v>0.24299999999999999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>
        <v>3212</v>
      </c>
      <c r="E47" s="40">
        <v>0.13900000000000001</v>
      </c>
      <c r="F47" s="39">
        <v>2542</v>
      </c>
      <c r="G47" s="42">
        <v>0.156</v>
      </c>
      <c r="H47" s="39" t="s">
        <v>464</v>
      </c>
      <c r="I47" s="42" t="s">
        <v>479</v>
      </c>
      <c r="J47" s="39" t="s">
        <v>109</v>
      </c>
      <c r="K47" s="42" t="s">
        <v>110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Tabelle22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25</v>
      </c>
      <c r="B5" s="103" t="s">
        <v>1</v>
      </c>
      <c r="C5" s="104"/>
      <c r="D5" s="37">
        <v>288728</v>
      </c>
      <c r="E5" s="38">
        <v>1E-3</v>
      </c>
      <c r="F5" s="37">
        <v>238175</v>
      </c>
      <c r="G5" s="41">
        <v>7.0000000000000001E-3</v>
      </c>
      <c r="H5" s="37">
        <v>40055</v>
      </c>
      <c r="I5" s="41">
        <v>3.5999999999999997E-2</v>
      </c>
      <c r="J5" s="37">
        <v>10369</v>
      </c>
      <c r="K5" s="41">
        <v>7.3999999999999996E-2</v>
      </c>
      <c r="L5" s="37" t="s">
        <v>123</v>
      </c>
      <c r="M5" s="41" t="s">
        <v>124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139632</v>
      </c>
      <c r="E6" s="40">
        <v>1.4999999999999999E-2</v>
      </c>
      <c r="F6" s="39">
        <v>117912</v>
      </c>
      <c r="G6" s="42">
        <v>1.7000000000000001E-2</v>
      </c>
      <c r="H6" s="39">
        <v>16733</v>
      </c>
      <c r="I6" s="42">
        <v>5.8000000000000003E-2</v>
      </c>
      <c r="J6" s="39">
        <v>4920</v>
      </c>
      <c r="K6" s="42">
        <v>0.109</v>
      </c>
      <c r="L6" s="39" t="s">
        <v>109</v>
      </c>
      <c r="M6" s="42" t="s">
        <v>110</v>
      </c>
      <c r="N6" s="21"/>
      <c r="O6" s="21"/>
    </row>
    <row r="7" spans="1:31" ht="15">
      <c r="A7" s="102"/>
      <c r="B7" s="105"/>
      <c r="C7" s="15" t="s">
        <v>45</v>
      </c>
      <c r="D7" s="39">
        <v>149096</v>
      </c>
      <c r="E7" s="40">
        <v>1.4E-2</v>
      </c>
      <c r="F7" s="39">
        <v>120263</v>
      </c>
      <c r="G7" s="42">
        <v>1.7000000000000001E-2</v>
      </c>
      <c r="H7" s="39">
        <v>23322</v>
      </c>
      <c r="I7" s="42">
        <v>4.8000000000000001E-2</v>
      </c>
      <c r="J7" s="39">
        <v>5449</v>
      </c>
      <c r="K7" s="42">
        <v>0.10299999999999999</v>
      </c>
      <c r="L7" s="39" t="s">
        <v>109</v>
      </c>
      <c r="M7" s="42" t="s">
        <v>110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34844</v>
      </c>
      <c r="E8" s="40">
        <v>3.9E-2</v>
      </c>
      <c r="F8" s="39">
        <v>29019</v>
      </c>
      <c r="G8" s="42">
        <v>4.2999999999999997E-2</v>
      </c>
      <c r="H8" s="39">
        <v>5146</v>
      </c>
      <c r="I8" s="42">
        <v>0.108</v>
      </c>
      <c r="J8" s="39" t="s">
        <v>1101</v>
      </c>
      <c r="K8" s="42" t="s">
        <v>320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88352</v>
      </c>
      <c r="E9" s="40">
        <v>2.1999999999999999E-2</v>
      </c>
      <c r="F9" s="39">
        <v>71463</v>
      </c>
      <c r="G9" s="42">
        <v>2.5000000000000001E-2</v>
      </c>
      <c r="H9" s="39">
        <v>13362</v>
      </c>
      <c r="I9" s="42">
        <v>6.6000000000000003E-2</v>
      </c>
      <c r="J9" s="39">
        <v>3478</v>
      </c>
      <c r="K9" s="42">
        <v>0.13300000000000001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97053</v>
      </c>
      <c r="E10" s="40">
        <v>0.02</v>
      </c>
      <c r="F10" s="39">
        <v>79901</v>
      </c>
      <c r="G10" s="42">
        <v>2.3E-2</v>
      </c>
      <c r="H10" s="39">
        <v>13693</v>
      </c>
      <c r="I10" s="42">
        <v>6.3E-2</v>
      </c>
      <c r="J10" s="39">
        <v>3412</v>
      </c>
      <c r="K10" s="42">
        <v>0.128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68479</v>
      </c>
      <c r="E11" s="40">
        <v>2.5000000000000001E-2</v>
      </c>
      <c r="F11" s="39">
        <v>57793</v>
      </c>
      <c r="G11" s="42">
        <v>2.8000000000000001E-2</v>
      </c>
      <c r="H11" s="39">
        <v>7854</v>
      </c>
      <c r="I11" s="42">
        <v>8.4000000000000005E-2</v>
      </c>
      <c r="J11" s="39">
        <v>2800</v>
      </c>
      <c r="K11" s="42">
        <v>0.14099999999999999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210780</v>
      </c>
      <c r="E12" s="40">
        <v>8.0000000000000002E-3</v>
      </c>
      <c r="F12" s="39">
        <v>177815</v>
      </c>
      <c r="G12" s="42">
        <v>1.0999999999999999E-2</v>
      </c>
      <c r="H12" s="39">
        <v>25843</v>
      </c>
      <c r="I12" s="42">
        <v>4.3999999999999997E-2</v>
      </c>
      <c r="J12" s="39">
        <v>7025</v>
      </c>
      <c r="K12" s="42">
        <v>8.7999999999999995E-2</v>
      </c>
      <c r="L12" s="39" t="s">
        <v>1072</v>
      </c>
      <c r="M12" s="42" t="s">
        <v>294</v>
      </c>
      <c r="N12" s="21"/>
      <c r="O12" s="21"/>
    </row>
    <row r="13" spans="1:31" ht="15">
      <c r="A13" s="102"/>
      <c r="B13" s="105"/>
      <c r="C13" s="15" t="s">
        <v>91</v>
      </c>
      <c r="D13" s="39">
        <v>62836</v>
      </c>
      <c r="E13" s="40">
        <v>2.8000000000000001E-2</v>
      </c>
      <c r="F13" s="39">
        <v>51698</v>
      </c>
      <c r="G13" s="42">
        <v>3.2000000000000001E-2</v>
      </c>
      <c r="H13" s="39">
        <v>8806</v>
      </c>
      <c r="I13" s="42">
        <v>8.4000000000000005E-2</v>
      </c>
      <c r="J13" s="39">
        <v>2301</v>
      </c>
      <c r="K13" s="42">
        <v>0.16800000000000001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>
        <v>9383</v>
      </c>
      <c r="E14" s="40">
        <v>7.9000000000000001E-2</v>
      </c>
      <c r="F14" s="39">
        <v>5434</v>
      </c>
      <c r="G14" s="42">
        <v>0.105</v>
      </c>
      <c r="H14" s="39">
        <v>3444</v>
      </c>
      <c r="I14" s="42">
        <v>0.13100000000000001</v>
      </c>
      <c r="J14" s="39" t="s">
        <v>1110</v>
      </c>
      <c r="K14" s="42" t="s">
        <v>524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>
        <v>5729</v>
      </c>
      <c r="E15" s="40">
        <v>0.109</v>
      </c>
      <c r="F15" s="39">
        <v>3228</v>
      </c>
      <c r="G15" s="42">
        <v>0.14599999999999999</v>
      </c>
      <c r="H15" s="39">
        <v>1962</v>
      </c>
      <c r="I15" s="42">
        <v>0.187</v>
      </c>
      <c r="J15" s="39" t="s">
        <v>1111</v>
      </c>
      <c r="K15" s="42" t="s">
        <v>341</v>
      </c>
      <c r="L15" s="39" t="s">
        <v>109</v>
      </c>
      <c r="M15" s="42" t="s">
        <v>110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145341</v>
      </c>
      <c r="E17" s="40">
        <v>1.4E-2</v>
      </c>
      <c r="F17" s="39">
        <v>126461</v>
      </c>
      <c r="G17" s="42">
        <v>1.6E-2</v>
      </c>
      <c r="H17" s="39">
        <v>14416</v>
      </c>
      <c r="I17" s="42">
        <v>6.0999999999999999E-2</v>
      </c>
      <c r="J17" s="39">
        <v>4418</v>
      </c>
      <c r="K17" s="42">
        <v>0.112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>
        <v>58437</v>
      </c>
      <c r="E18" s="40">
        <v>2.8000000000000001E-2</v>
      </c>
      <c r="F18" s="39">
        <v>45158</v>
      </c>
      <c r="G18" s="42">
        <v>3.2000000000000001E-2</v>
      </c>
      <c r="H18" s="39">
        <v>10856</v>
      </c>
      <c r="I18" s="42">
        <v>7.0000000000000007E-2</v>
      </c>
      <c r="J18" s="39">
        <v>2407</v>
      </c>
      <c r="K18" s="42">
        <v>0.151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68748</v>
      </c>
      <c r="E19" s="40">
        <v>2.7E-2</v>
      </c>
      <c r="F19" s="39">
        <v>53103</v>
      </c>
      <c r="G19" s="42">
        <v>3.1E-2</v>
      </c>
      <c r="H19" s="39">
        <v>12530</v>
      </c>
      <c r="I19" s="42">
        <v>7.0000000000000007E-2</v>
      </c>
      <c r="J19" s="39">
        <v>3083</v>
      </c>
      <c r="K19" s="42">
        <v>0.14499999999999999</v>
      </c>
      <c r="L19" s="39" t="s">
        <v>109</v>
      </c>
      <c r="M19" s="42" t="s">
        <v>110</v>
      </c>
      <c r="N19" s="21"/>
      <c r="O19" s="21"/>
    </row>
    <row r="20" spans="1:15" ht="15">
      <c r="A20" s="102"/>
      <c r="B20" s="106"/>
      <c r="C20" s="22" t="s">
        <v>88</v>
      </c>
      <c r="D20" s="39">
        <v>7834</v>
      </c>
      <c r="E20" s="40">
        <v>8.6999999999999994E-2</v>
      </c>
      <c r="F20" s="39">
        <v>6093</v>
      </c>
      <c r="G20" s="42">
        <v>9.9000000000000005E-2</v>
      </c>
      <c r="H20" s="39">
        <v>1479</v>
      </c>
      <c r="I20" s="42">
        <v>0.20300000000000001</v>
      </c>
      <c r="J20" s="39" t="s">
        <v>246</v>
      </c>
      <c r="K20" s="42" t="s">
        <v>682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368</v>
      </c>
      <c r="E21" s="40" t="s">
        <v>973</v>
      </c>
      <c r="F21" s="39" t="s">
        <v>445</v>
      </c>
      <c r="G21" s="42" t="s">
        <v>1095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>
        <v>8115</v>
      </c>
      <c r="E22" s="40">
        <v>8.3000000000000004E-2</v>
      </c>
      <c r="F22" s="39">
        <v>7161</v>
      </c>
      <c r="G22" s="42">
        <v>8.7999999999999995E-2</v>
      </c>
      <c r="H22" s="39" t="s">
        <v>1100</v>
      </c>
      <c r="I22" s="42" t="s">
        <v>140</v>
      </c>
      <c r="J22" s="39" t="s">
        <v>743</v>
      </c>
      <c r="K22" s="42" t="s">
        <v>1109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109211</v>
      </c>
      <c r="E23" s="40">
        <v>1.7999999999999999E-2</v>
      </c>
      <c r="F23" s="39">
        <v>89973</v>
      </c>
      <c r="G23" s="42">
        <v>2.1000000000000001E-2</v>
      </c>
      <c r="H23" s="39">
        <v>15288</v>
      </c>
      <c r="I23" s="42">
        <v>6.0999999999999999E-2</v>
      </c>
      <c r="J23" s="39">
        <v>3904</v>
      </c>
      <c r="K23" s="42">
        <v>0.123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>
        <v>11058</v>
      </c>
      <c r="E24" s="40">
        <v>7.0999999999999994E-2</v>
      </c>
      <c r="F24" s="39">
        <v>9011</v>
      </c>
      <c r="G24" s="42">
        <v>7.8E-2</v>
      </c>
      <c r="H24" s="39">
        <v>1723</v>
      </c>
      <c r="I24" s="42">
        <v>0.182</v>
      </c>
      <c r="J24" s="39" t="s">
        <v>1102</v>
      </c>
      <c r="K24" s="42" t="s">
        <v>1103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14915</v>
      </c>
      <c r="E25" s="40">
        <v>0.06</v>
      </c>
      <c r="F25" s="39">
        <v>12420</v>
      </c>
      <c r="G25" s="42">
        <v>6.6000000000000003E-2</v>
      </c>
      <c r="H25" s="39">
        <v>2018</v>
      </c>
      <c r="I25" s="42">
        <v>0.16700000000000001</v>
      </c>
      <c r="J25" s="39" t="s">
        <v>1104</v>
      </c>
      <c r="K25" s="42" t="s">
        <v>341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15192</v>
      </c>
      <c r="E26" s="40">
        <v>5.8999999999999997E-2</v>
      </c>
      <c r="F26" s="39">
        <v>12092</v>
      </c>
      <c r="G26" s="42">
        <v>6.7000000000000004E-2</v>
      </c>
      <c r="H26" s="39">
        <v>2564</v>
      </c>
      <c r="I26" s="42">
        <v>0.14899999999999999</v>
      </c>
      <c r="J26" s="39" t="s">
        <v>954</v>
      </c>
      <c r="K26" s="42" t="s">
        <v>258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>
        <v>12690</v>
      </c>
      <c r="E27" s="40">
        <v>6.8000000000000005E-2</v>
      </c>
      <c r="F27" s="39">
        <v>9426</v>
      </c>
      <c r="G27" s="42">
        <v>7.9000000000000001E-2</v>
      </c>
      <c r="H27" s="39">
        <v>2609</v>
      </c>
      <c r="I27" s="42">
        <v>0.153</v>
      </c>
      <c r="J27" s="39" t="s">
        <v>594</v>
      </c>
      <c r="K27" s="42" t="s">
        <v>1065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>
        <v>21114</v>
      </c>
      <c r="E28" s="40">
        <v>5.0999999999999997E-2</v>
      </c>
      <c r="F28" s="39">
        <v>17761</v>
      </c>
      <c r="G28" s="42">
        <v>5.6000000000000001E-2</v>
      </c>
      <c r="H28" s="39">
        <v>2790</v>
      </c>
      <c r="I28" s="42">
        <v>0.14799999999999999</v>
      </c>
      <c r="J28" s="39" t="s">
        <v>1105</v>
      </c>
      <c r="K28" s="42" t="s">
        <v>258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>
        <v>20070</v>
      </c>
      <c r="E29" s="40">
        <v>5.0999999999999997E-2</v>
      </c>
      <c r="F29" s="39">
        <v>16454</v>
      </c>
      <c r="G29" s="42">
        <v>5.7000000000000002E-2</v>
      </c>
      <c r="H29" s="39">
        <v>2840</v>
      </c>
      <c r="I29" s="42">
        <v>0.14099999999999999</v>
      </c>
      <c r="J29" s="39" t="s">
        <v>945</v>
      </c>
      <c r="K29" s="42" t="s">
        <v>801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79535</v>
      </c>
      <c r="E30" s="40">
        <v>2.3E-2</v>
      </c>
      <c r="F30" s="39">
        <v>67284</v>
      </c>
      <c r="G30" s="42">
        <v>2.5000000000000001E-2</v>
      </c>
      <c r="H30" s="39">
        <v>9285</v>
      </c>
      <c r="I30" s="42">
        <v>7.6999999999999999E-2</v>
      </c>
      <c r="J30" s="39">
        <v>2934</v>
      </c>
      <c r="K30" s="42">
        <v>0.13800000000000001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>
        <v>4353</v>
      </c>
      <c r="E31" s="40">
        <v>0.11700000000000001</v>
      </c>
      <c r="F31" s="39">
        <v>3255</v>
      </c>
      <c r="G31" s="42">
        <v>0.13600000000000001</v>
      </c>
      <c r="H31" s="39">
        <v>889</v>
      </c>
      <c r="I31" s="42">
        <v>0.26100000000000001</v>
      </c>
      <c r="J31" s="39" t="s">
        <v>531</v>
      </c>
      <c r="K31" s="42" t="s">
        <v>969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315</v>
      </c>
      <c r="E32" s="40" t="s">
        <v>277</v>
      </c>
      <c r="F32" s="39" t="s">
        <v>1094</v>
      </c>
      <c r="G32" s="42" t="s">
        <v>258</v>
      </c>
      <c r="H32" s="39" t="s">
        <v>109</v>
      </c>
      <c r="I32" s="42" t="s">
        <v>110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13088</v>
      </c>
      <c r="E33" s="40">
        <v>6.5000000000000002E-2</v>
      </c>
      <c r="F33" s="39">
        <v>10779</v>
      </c>
      <c r="G33" s="42">
        <v>7.1999999999999995E-2</v>
      </c>
      <c r="H33" s="39">
        <v>1769</v>
      </c>
      <c r="I33" s="42">
        <v>0.18099999999999999</v>
      </c>
      <c r="J33" s="39" t="s">
        <v>1106</v>
      </c>
      <c r="K33" s="42" t="s">
        <v>312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29980</v>
      </c>
      <c r="E34" s="40">
        <v>4.2000000000000003E-2</v>
      </c>
      <c r="F34" s="39">
        <v>25099</v>
      </c>
      <c r="G34" s="42">
        <v>4.5999999999999999E-2</v>
      </c>
      <c r="H34" s="39">
        <v>3524</v>
      </c>
      <c r="I34" s="42">
        <v>0.128</v>
      </c>
      <c r="J34" s="39">
        <v>1356</v>
      </c>
      <c r="K34" s="42">
        <v>0.20699999999999999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25825</v>
      </c>
      <c r="E35" s="40">
        <v>4.4999999999999998E-2</v>
      </c>
      <c r="F35" s="39">
        <v>21685</v>
      </c>
      <c r="G35" s="42">
        <v>0.05</v>
      </c>
      <c r="H35" s="39">
        <v>3360</v>
      </c>
      <c r="I35" s="42">
        <v>0.13</v>
      </c>
      <c r="J35" s="39" t="s">
        <v>581</v>
      </c>
      <c r="K35" s="42" t="s">
        <v>680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21323</v>
      </c>
      <c r="E36" s="40">
        <v>0.05</v>
      </c>
      <c r="F36" s="39">
        <v>18092</v>
      </c>
      <c r="G36" s="42">
        <v>5.3999999999999999E-2</v>
      </c>
      <c r="H36" s="39">
        <v>2550</v>
      </c>
      <c r="I36" s="42">
        <v>0.15</v>
      </c>
      <c r="J36" s="39" t="s">
        <v>1107</v>
      </c>
      <c r="K36" s="42" t="s">
        <v>211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24345</v>
      </c>
      <c r="E37" s="40">
        <v>4.7E-2</v>
      </c>
      <c r="F37" s="39">
        <v>18704</v>
      </c>
      <c r="G37" s="42">
        <v>5.3999999999999999E-2</v>
      </c>
      <c r="H37" s="39">
        <v>4513</v>
      </c>
      <c r="I37" s="42">
        <v>0.114</v>
      </c>
      <c r="J37" s="39">
        <v>1127</v>
      </c>
      <c r="K37" s="42">
        <v>0.23100000000000001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>
        <v>2176</v>
      </c>
      <c r="E38" s="40">
        <v>0.16300000000000001</v>
      </c>
      <c r="F38" s="39">
        <v>1801</v>
      </c>
      <c r="G38" s="42">
        <v>0.17899999999999999</v>
      </c>
      <c r="H38" s="39" t="s">
        <v>1097</v>
      </c>
      <c r="I38" s="42" t="s">
        <v>1098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14941</v>
      </c>
      <c r="E39" s="40">
        <v>6.0999999999999999E-2</v>
      </c>
      <c r="F39" s="39">
        <v>12596</v>
      </c>
      <c r="G39" s="42">
        <v>6.7000000000000004E-2</v>
      </c>
      <c r="H39" s="39">
        <v>2143</v>
      </c>
      <c r="I39" s="42">
        <v>0.16700000000000001</v>
      </c>
      <c r="J39" s="39" t="s">
        <v>149</v>
      </c>
      <c r="K39" s="42" t="s">
        <v>669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>
        <v>5261</v>
      </c>
      <c r="E40" s="40">
        <v>0.105</v>
      </c>
      <c r="F40" s="39">
        <v>4370</v>
      </c>
      <c r="G40" s="42">
        <v>0.11600000000000001</v>
      </c>
      <c r="H40" s="39" t="s">
        <v>1099</v>
      </c>
      <c r="I40" s="42" t="s">
        <v>486</v>
      </c>
      <c r="J40" s="39" t="s">
        <v>1072</v>
      </c>
      <c r="K40" s="42" t="s">
        <v>294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>
        <v>8632</v>
      </c>
      <c r="E41" s="40">
        <v>8.1000000000000003E-2</v>
      </c>
      <c r="F41" s="39">
        <v>6739</v>
      </c>
      <c r="G41" s="42">
        <v>9.1999999999999998E-2</v>
      </c>
      <c r="H41" s="39">
        <v>1651</v>
      </c>
      <c r="I41" s="42">
        <v>0.188</v>
      </c>
      <c r="J41" s="39" t="s">
        <v>862</v>
      </c>
      <c r="K41" s="42" t="s">
        <v>96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137763</v>
      </c>
      <c r="E42" s="40">
        <v>1.4999999999999999E-2</v>
      </c>
      <c r="F42" s="39">
        <v>114179</v>
      </c>
      <c r="G42" s="42">
        <v>1.7000000000000001E-2</v>
      </c>
      <c r="H42" s="39">
        <v>18413</v>
      </c>
      <c r="I42" s="42">
        <v>5.5E-2</v>
      </c>
      <c r="J42" s="39">
        <v>5106</v>
      </c>
      <c r="K42" s="42">
        <v>0.106</v>
      </c>
      <c r="L42" s="39" t="s">
        <v>109</v>
      </c>
      <c r="M42" s="42" t="s">
        <v>110</v>
      </c>
      <c r="N42" s="21"/>
      <c r="O42" s="21"/>
    </row>
    <row r="43" spans="1:31" ht="15">
      <c r="A43" s="102"/>
      <c r="B43" s="107"/>
      <c r="C43" s="24" t="s">
        <v>73</v>
      </c>
      <c r="D43" s="39">
        <v>5395</v>
      </c>
      <c r="E43" s="40">
        <v>0.104</v>
      </c>
      <c r="F43" s="39">
        <v>4131</v>
      </c>
      <c r="G43" s="42">
        <v>0.11799999999999999</v>
      </c>
      <c r="H43" s="39">
        <v>997</v>
      </c>
      <c r="I43" s="42">
        <v>0.24399999999999999</v>
      </c>
      <c r="J43" s="39" t="s">
        <v>1108</v>
      </c>
      <c r="K43" s="42" t="s">
        <v>1077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82392</v>
      </c>
      <c r="E44" s="40">
        <v>2.3E-2</v>
      </c>
      <c r="F44" s="39">
        <v>68969</v>
      </c>
      <c r="G44" s="42">
        <v>2.5000000000000001E-2</v>
      </c>
      <c r="H44" s="39">
        <v>11159</v>
      </c>
      <c r="I44" s="42">
        <v>7.1999999999999995E-2</v>
      </c>
      <c r="J44" s="39">
        <v>2200</v>
      </c>
      <c r="K44" s="42">
        <v>0.16200000000000001</v>
      </c>
      <c r="L44" s="39" t="s">
        <v>109</v>
      </c>
      <c r="M44" s="42" t="s">
        <v>110</v>
      </c>
      <c r="N44" s="21"/>
      <c r="O44" s="21"/>
    </row>
    <row r="45" spans="1:31" ht="15">
      <c r="A45" s="102"/>
      <c r="B45" s="102"/>
      <c r="C45" s="23" t="s">
        <v>76</v>
      </c>
      <c r="D45" s="39">
        <v>130372</v>
      </c>
      <c r="E45" s="40">
        <v>1.6E-2</v>
      </c>
      <c r="F45" s="39">
        <v>107839</v>
      </c>
      <c r="G45" s="42">
        <v>1.7999999999999999E-2</v>
      </c>
      <c r="H45" s="39">
        <v>18075</v>
      </c>
      <c r="I45" s="42">
        <v>5.5E-2</v>
      </c>
      <c r="J45" s="39">
        <v>4442</v>
      </c>
      <c r="K45" s="42">
        <v>0.114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69188</v>
      </c>
      <c r="E46" s="40">
        <v>2.5999999999999999E-2</v>
      </c>
      <c r="F46" s="39">
        <v>55564</v>
      </c>
      <c r="G46" s="42">
        <v>2.9000000000000001E-2</v>
      </c>
      <c r="H46" s="39">
        <v>9978</v>
      </c>
      <c r="I46" s="42">
        <v>7.4999999999999997E-2</v>
      </c>
      <c r="J46" s="39">
        <v>3630</v>
      </c>
      <c r="K46" s="42">
        <v>0.127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>
        <v>6776</v>
      </c>
      <c r="E47" s="40">
        <v>9.2999999999999999E-2</v>
      </c>
      <c r="F47" s="39">
        <v>5803</v>
      </c>
      <c r="G47" s="42">
        <v>0.1</v>
      </c>
      <c r="H47" s="39" t="s">
        <v>1096</v>
      </c>
      <c r="I47" s="42" t="s">
        <v>931</v>
      </c>
      <c r="J47" s="39" t="s">
        <v>1072</v>
      </c>
      <c r="K47" s="42" t="s">
        <v>294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Tabelle23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26</v>
      </c>
      <c r="B5" s="103" t="s">
        <v>1</v>
      </c>
      <c r="C5" s="104"/>
      <c r="D5" s="37">
        <v>596537</v>
      </c>
      <c r="E5" s="38">
        <v>1E-3</v>
      </c>
      <c r="F5" s="37">
        <v>462098</v>
      </c>
      <c r="G5" s="41">
        <v>5.0000000000000001E-3</v>
      </c>
      <c r="H5" s="37">
        <v>109941</v>
      </c>
      <c r="I5" s="41">
        <v>2.1000000000000001E-2</v>
      </c>
      <c r="J5" s="37">
        <v>24322</v>
      </c>
      <c r="K5" s="41">
        <v>4.9000000000000002E-2</v>
      </c>
      <c r="L5" s="37" t="s">
        <v>125</v>
      </c>
      <c r="M5" s="41" t="s">
        <v>126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289589</v>
      </c>
      <c r="E6" s="40">
        <v>0.01</v>
      </c>
      <c r="F6" s="39">
        <v>226211</v>
      </c>
      <c r="G6" s="42">
        <v>1.2999999999999999E-2</v>
      </c>
      <c r="H6" s="39">
        <v>50831</v>
      </c>
      <c r="I6" s="42">
        <v>3.3000000000000002E-2</v>
      </c>
      <c r="J6" s="39">
        <v>12451</v>
      </c>
      <c r="K6" s="42">
        <v>7.0000000000000007E-2</v>
      </c>
      <c r="L6" s="39" t="s">
        <v>1120</v>
      </c>
      <c r="M6" s="42" t="s">
        <v>1121</v>
      </c>
      <c r="N6" s="21"/>
      <c r="O6" s="21"/>
    </row>
    <row r="7" spans="1:31" ht="15">
      <c r="A7" s="102"/>
      <c r="B7" s="105"/>
      <c r="C7" s="15" t="s">
        <v>45</v>
      </c>
      <c r="D7" s="39">
        <v>306948</v>
      </c>
      <c r="E7" s="40">
        <v>0.01</v>
      </c>
      <c r="F7" s="39">
        <v>235887</v>
      </c>
      <c r="G7" s="42">
        <v>1.2E-2</v>
      </c>
      <c r="H7" s="39">
        <v>59109</v>
      </c>
      <c r="I7" s="42">
        <v>0.03</v>
      </c>
      <c r="J7" s="39">
        <v>11871</v>
      </c>
      <c r="K7" s="42">
        <v>7.0999999999999994E-2</v>
      </c>
      <c r="L7" s="39" t="s">
        <v>706</v>
      </c>
      <c r="M7" s="42" t="s">
        <v>707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87106</v>
      </c>
      <c r="E8" s="40">
        <v>2.5000000000000001E-2</v>
      </c>
      <c r="F8" s="39">
        <v>66656</v>
      </c>
      <c r="G8" s="42">
        <v>2.9000000000000001E-2</v>
      </c>
      <c r="H8" s="39">
        <v>17580</v>
      </c>
      <c r="I8" s="42">
        <v>6.0999999999999999E-2</v>
      </c>
      <c r="J8" s="39">
        <v>2853</v>
      </c>
      <c r="K8" s="42">
        <v>0.156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206939</v>
      </c>
      <c r="E9" s="40">
        <v>1.4E-2</v>
      </c>
      <c r="F9" s="39">
        <v>157114</v>
      </c>
      <c r="G9" s="42">
        <v>1.7000000000000001E-2</v>
      </c>
      <c r="H9" s="39">
        <v>41142</v>
      </c>
      <c r="I9" s="42">
        <v>3.6999999999999998E-2</v>
      </c>
      <c r="J9" s="39">
        <v>8632</v>
      </c>
      <c r="K9" s="42">
        <v>8.5000000000000006E-2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189782</v>
      </c>
      <c r="E10" s="40">
        <v>1.4E-2</v>
      </c>
      <c r="F10" s="39">
        <v>147042</v>
      </c>
      <c r="G10" s="42">
        <v>1.7000000000000001E-2</v>
      </c>
      <c r="H10" s="39">
        <v>34017</v>
      </c>
      <c r="I10" s="42">
        <v>0.04</v>
      </c>
      <c r="J10" s="39">
        <v>8678</v>
      </c>
      <c r="K10" s="42">
        <v>8.2000000000000003E-2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112710</v>
      </c>
      <c r="E11" s="40">
        <v>0.02</v>
      </c>
      <c r="F11" s="39">
        <v>91287</v>
      </c>
      <c r="G11" s="42">
        <v>2.3E-2</v>
      </c>
      <c r="H11" s="39">
        <v>17202</v>
      </c>
      <c r="I11" s="42">
        <v>5.6000000000000001E-2</v>
      </c>
      <c r="J11" s="39">
        <v>4159</v>
      </c>
      <c r="K11" s="42">
        <v>0.115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411417</v>
      </c>
      <c r="E12" s="40">
        <v>6.0000000000000001E-3</v>
      </c>
      <c r="F12" s="39">
        <v>344352</v>
      </c>
      <c r="G12" s="42">
        <v>8.0000000000000002E-3</v>
      </c>
      <c r="H12" s="39">
        <v>55151</v>
      </c>
      <c r="I12" s="42">
        <v>0.03</v>
      </c>
      <c r="J12" s="39">
        <v>11775</v>
      </c>
      <c r="K12" s="42">
        <v>6.9000000000000006E-2</v>
      </c>
      <c r="L12" s="39" t="s">
        <v>703</v>
      </c>
      <c r="M12" s="42" t="s">
        <v>1123</v>
      </c>
      <c r="N12" s="21"/>
      <c r="O12" s="21"/>
    </row>
    <row r="13" spans="1:31" ht="15">
      <c r="A13" s="102"/>
      <c r="B13" s="105"/>
      <c r="C13" s="15" t="s">
        <v>91</v>
      </c>
      <c r="D13" s="39">
        <v>135139</v>
      </c>
      <c r="E13" s="40">
        <v>1.9E-2</v>
      </c>
      <c r="F13" s="39">
        <v>89225</v>
      </c>
      <c r="G13" s="42">
        <v>2.5000000000000001E-2</v>
      </c>
      <c r="H13" s="39">
        <v>37765</v>
      </c>
      <c r="I13" s="42">
        <v>3.9E-2</v>
      </c>
      <c r="J13" s="39">
        <v>8130</v>
      </c>
      <c r="K13" s="42">
        <v>8.6999999999999994E-2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>
        <v>20388</v>
      </c>
      <c r="E14" s="40">
        <v>5.7000000000000002E-2</v>
      </c>
      <c r="F14" s="39">
        <v>11260</v>
      </c>
      <c r="G14" s="42">
        <v>7.5999999999999998E-2</v>
      </c>
      <c r="H14" s="39">
        <v>7455</v>
      </c>
      <c r="I14" s="42">
        <v>9.5000000000000001E-2</v>
      </c>
      <c r="J14" s="39">
        <v>1654</v>
      </c>
      <c r="K14" s="42">
        <v>0.2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>
        <v>29528</v>
      </c>
      <c r="E15" s="40">
        <v>4.8000000000000001E-2</v>
      </c>
      <c r="F15" s="39">
        <v>17262</v>
      </c>
      <c r="G15" s="42">
        <v>6.3E-2</v>
      </c>
      <c r="H15" s="39">
        <v>9550</v>
      </c>
      <c r="I15" s="42">
        <v>8.5000000000000006E-2</v>
      </c>
      <c r="J15" s="39">
        <v>2716</v>
      </c>
      <c r="K15" s="42">
        <v>0.159</v>
      </c>
      <c r="L15" s="39" t="s">
        <v>109</v>
      </c>
      <c r="M15" s="42" t="s">
        <v>110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309205</v>
      </c>
      <c r="E17" s="40">
        <v>8.9999999999999993E-3</v>
      </c>
      <c r="F17" s="39">
        <v>278974</v>
      </c>
      <c r="G17" s="42">
        <v>0.01</v>
      </c>
      <c r="H17" s="39">
        <v>24840</v>
      </c>
      <c r="I17" s="42">
        <v>4.7E-2</v>
      </c>
      <c r="J17" s="39">
        <v>5267</v>
      </c>
      <c r="K17" s="42">
        <v>0.10299999999999999</v>
      </c>
      <c r="L17" s="39" t="s">
        <v>1122</v>
      </c>
      <c r="M17" s="42" t="s">
        <v>696</v>
      </c>
      <c r="N17" s="21"/>
      <c r="O17" s="21"/>
    </row>
    <row r="18" spans="1:15" ht="15">
      <c r="A18" s="102"/>
      <c r="B18" s="106"/>
      <c r="C18" s="22" t="s">
        <v>86</v>
      </c>
      <c r="D18" s="39">
        <v>87387</v>
      </c>
      <c r="E18" s="40">
        <v>2.4E-2</v>
      </c>
      <c r="F18" s="39">
        <v>52514</v>
      </c>
      <c r="G18" s="42">
        <v>3.1E-2</v>
      </c>
      <c r="H18" s="39">
        <v>28793</v>
      </c>
      <c r="I18" s="42">
        <v>4.2999999999999997E-2</v>
      </c>
      <c r="J18" s="39">
        <v>6080</v>
      </c>
      <c r="K18" s="42">
        <v>9.6000000000000002E-2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176383</v>
      </c>
      <c r="E19" s="40">
        <v>1.6E-2</v>
      </c>
      <c r="F19" s="39">
        <v>112797</v>
      </c>
      <c r="G19" s="42">
        <v>2.1999999999999999E-2</v>
      </c>
      <c r="H19" s="39">
        <v>51577</v>
      </c>
      <c r="I19" s="42">
        <v>3.4000000000000002E-2</v>
      </c>
      <c r="J19" s="39">
        <v>11990</v>
      </c>
      <c r="K19" s="42">
        <v>7.2999999999999995E-2</v>
      </c>
      <c r="L19" s="39" t="s">
        <v>109</v>
      </c>
      <c r="M19" s="42" t="s">
        <v>110</v>
      </c>
      <c r="N19" s="21"/>
      <c r="O19" s="21"/>
    </row>
    <row r="20" spans="1:15" ht="15">
      <c r="A20" s="102"/>
      <c r="B20" s="106"/>
      <c r="C20" s="22" t="s">
        <v>88</v>
      </c>
      <c r="D20" s="39">
        <v>7475</v>
      </c>
      <c r="E20" s="40">
        <v>9.1999999999999998E-2</v>
      </c>
      <c r="F20" s="39">
        <v>4192</v>
      </c>
      <c r="G20" s="42">
        <v>0.122</v>
      </c>
      <c r="H20" s="39">
        <v>2876</v>
      </c>
      <c r="I20" s="42">
        <v>0.14899999999999999</v>
      </c>
      <c r="J20" s="39" t="s">
        <v>398</v>
      </c>
      <c r="K20" s="42" t="s">
        <v>1118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1113</v>
      </c>
      <c r="E21" s="40" t="s">
        <v>294</v>
      </c>
      <c r="F21" s="39" t="s">
        <v>1113</v>
      </c>
      <c r="G21" s="42" t="s">
        <v>294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>
        <v>15984</v>
      </c>
      <c r="E22" s="40">
        <v>5.8999999999999997E-2</v>
      </c>
      <c r="F22" s="39">
        <v>13519</v>
      </c>
      <c r="G22" s="42">
        <v>6.5000000000000002E-2</v>
      </c>
      <c r="H22" s="39">
        <v>1854</v>
      </c>
      <c r="I22" s="42">
        <v>0.17899999999999999</v>
      </c>
      <c r="J22" s="39" t="s">
        <v>1119</v>
      </c>
      <c r="K22" s="42" t="s">
        <v>689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253192</v>
      </c>
      <c r="E23" s="40">
        <v>1.2E-2</v>
      </c>
      <c r="F23" s="39">
        <v>193964</v>
      </c>
      <c r="G23" s="42">
        <v>1.4999999999999999E-2</v>
      </c>
      <c r="H23" s="39">
        <v>48490</v>
      </c>
      <c r="I23" s="42">
        <v>3.4000000000000002E-2</v>
      </c>
      <c r="J23" s="39">
        <v>10723</v>
      </c>
      <c r="K23" s="42">
        <v>7.4999999999999997E-2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>
        <v>33708</v>
      </c>
      <c r="E24" s="40">
        <v>0.04</v>
      </c>
      <c r="F24" s="39">
        <v>26787</v>
      </c>
      <c r="G24" s="42">
        <v>4.4999999999999998E-2</v>
      </c>
      <c r="H24" s="39">
        <v>5853</v>
      </c>
      <c r="I24" s="42">
        <v>0.1</v>
      </c>
      <c r="J24" s="39">
        <v>1068</v>
      </c>
      <c r="K24" s="42">
        <v>0.23599999999999999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33384</v>
      </c>
      <c r="E25" s="40">
        <v>0.04</v>
      </c>
      <c r="F25" s="39">
        <v>25805</v>
      </c>
      <c r="G25" s="42">
        <v>4.5999999999999999E-2</v>
      </c>
      <c r="H25" s="39">
        <v>6521</v>
      </c>
      <c r="I25" s="42">
        <v>9.5000000000000001E-2</v>
      </c>
      <c r="J25" s="39">
        <v>1058</v>
      </c>
      <c r="K25" s="42">
        <v>0.23799999999999999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35066</v>
      </c>
      <c r="E26" s="40">
        <v>0.04</v>
      </c>
      <c r="F26" s="39">
        <v>27494</v>
      </c>
      <c r="G26" s="42">
        <v>4.4999999999999998E-2</v>
      </c>
      <c r="H26" s="39">
        <v>6319</v>
      </c>
      <c r="I26" s="42">
        <v>9.7000000000000003E-2</v>
      </c>
      <c r="J26" s="39">
        <v>1253</v>
      </c>
      <c r="K26" s="42">
        <v>0.217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>
        <v>28968</v>
      </c>
      <c r="E27" s="40">
        <v>4.4999999999999998E-2</v>
      </c>
      <c r="F27" s="39">
        <v>20149</v>
      </c>
      <c r="G27" s="42">
        <v>5.5E-2</v>
      </c>
      <c r="H27" s="39">
        <v>6867</v>
      </c>
      <c r="I27" s="42">
        <v>9.6000000000000002E-2</v>
      </c>
      <c r="J27" s="39">
        <v>1933</v>
      </c>
      <c r="K27" s="42">
        <v>0.184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>
        <v>44688</v>
      </c>
      <c r="E28" s="40">
        <v>3.5999999999999997E-2</v>
      </c>
      <c r="F28" s="39">
        <v>34367</v>
      </c>
      <c r="G28" s="42">
        <v>4.1000000000000002E-2</v>
      </c>
      <c r="H28" s="39">
        <v>8481</v>
      </c>
      <c r="I28" s="42">
        <v>8.6999999999999994E-2</v>
      </c>
      <c r="J28" s="39">
        <v>1822</v>
      </c>
      <c r="K28" s="42">
        <v>0.193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>
        <v>25597</v>
      </c>
      <c r="E29" s="40">
        <v>4.7E-2</v>
      </c>
      <c r="F29" s="39">
        <v>19567</v>
      </c>
      <c r="G29" s="42">
        <v>5.3999999999999999E-2</v>
      </c>
      <c r="H29" s="39">
        <v>4956</v>
      </c>
      <c r="I29" s="42">
        <v>0.108</v>
      </c>
      <c r="J29" s="39">
        <v>1028</v>
      </c>
      <c r="K29" s="42">
        <v>0.24199999999999999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131539</v>
      </c>
      <c r="E30" s="40">
        <v>1.7999999999999999E-2</v>
      </c>
      <c r="F30" s="39">
        <v>106271</v>
      </c>
      <c r="G30" s="42">
        <v>2.1000000000000001E-2</v>
      </c>
      <c r="H30" s="39">
        <v>20264</v>
      </c>
      <c r="I30" s="42">
        <v>5.1999999999999998E-2</v>
      </c>
      <c r="J30" s="39">
        <v>4943</v>
      </c>
      <c r="K30" s="42">
        <v>0.106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>
        <v>9687</v>
      </c>
      <c r="E31" s="40">
        <v>7.9000000000000001E-2</v>
      </c>
      <c r="F31" s="39">
        <v>7194</v>
      </c>
      <c r="G31" s="42">
        <v>9.1999999999999998E-2</v>
      </c>
      <c r="H31" s="39">
        <v>1997</v>
      </c>
      <c r="I31" s="42">
        <v>0.17799999999999999</v>
      </c>
      <c r="J31" s="39" t="s">
        <v>699</v>
      </c>
      <c r="K31" s="42" t="s">
        <v>1115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1112</v>
      </c>
      <c r="E32" s="40" t="s">
        <v>468</v>
      </c>
      <c r="F32" s="39" t="s">
        <v>1094</v>
      </c>
      <c r="G32" s="42" t="s">
        <v>341</v>
      </c>
      <c r="H32" s="39" t="s">
        <v>198</v>
      </c>
      <c r="I32" s="42" t="s">
        <v>126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40568</v>
      </c>
      <c r="E33" s="40">
        <v>3.6999999999999998E-2</v>
      </c>
      <c r="F33" s="39">
        <v>31437</v>
      </c>
      <c r="G33" s="42">
        <v>4.2000000000000003E-2</v>
      </c>
      <c r="H33" s="39">
        <v>6946</v>
      </c>
      <c r="I33" s="42">
        <v>9.1999999999999998E-2</v>
      </c>
      <c r="J33" s="39">
        <v>2184</v>
      </c>
      <c r="K33" s="42">
        <v>0.16500000000000001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78497</v>
      </c>
      <c r="E34" s="40">
        <v>2.5999999999999999E-2</v>
      </c>
      <c r="F34" s="39">
        <v>62973</v>
      </c>
      <c r="G34" s="42">
        <v>2.9000000000000001E-2</v>
      </c>
      <c r="H34" s="39">
        <v>12082</v>
      </c>
      <c r="I34" s="42">
        <v>7.0000000000000007E-2</v>
      </c>
      <c r="J34" s="39">
        <v>3443</v>
      </c>
      <c r="K34" s="42">
        <v>0.13200000000000001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60982</v>
      </c>
      <c r="E35" s="40">
        <v>2.9000000000000001E-2</v>
      </c>
      <c r="F35" s="39">
        <v>49187</v>
      </c>
      <c r="G35" s="42">
        <v>3.3000000000000002E-2</v>
      </c>
      <c r="H35" s="39">
        <v>9670</v>
      </c>
      <c r="I35" s="42">
        <v>7.8E-2</v>
      </c>
      <c r="J35" s="39">
        <v>2125</v>
      </c>
      <c r="K35" s="42">
        <v>0.16800000000000001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37975</v>
      </c>
      <c r="E36" s="40">
        <v>3.7999999999999999E-2</v>
      </c>
      <c r="F36" s="39">
        <v>29991</v>
      </c>
      <c r="G36" s="42">
        <v>4.2999999999999997E-2</v>
      </c>
      <c r="H36" s="39">
        <v>6621</v>
      </c>
      <c r="I36" s="42">
        <v>9.5000000000000001E-2</v>
      </c>
      <c r="J36" s="39">
        <v>1363</v>
      </c>
      <c r="K36" s="42">
        <v>0.20899999999999999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54068</v>
      </c>
      <c r="E37" s="40">
        <v>3.2000000000000001E-2</v>
      </c>
      <c r="F37" s="39">
        <v>37510</v>
      </c>
      <c r="G37" s="42">
        <v>3.9E-2</v>
      </c>
      <c r="H37" s="39">
        <v>14226</v>
      </c>
      <c r="I37" s="42">
        <v>6.5000000000000002E-2</v>
      </c>
      <c r="J37" s="39">
        <v>2333</v>
      </c>
      <c r="K37" s="42">
        <v>0.16400000000000001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>
        <v>8305</v>
      </c>
      <c r="E38" s="40">
        <v>8.3000000000000004E-2</v>
      </c>
      <c r="F38" s="39">
        <v>7442</v>
      </c>
      <c r="G38" s="42">
        <v>8.7999999999999995E-2</v>
      </c>
      <c r="H38" s="39" t="s">
        <v>1114</v>
      </c>
      <c r="I38" s="42" t="s">
        <v>148</v>
      </c>
      <c r="J38" s="39" t="s">
        <v>299</v>
      </c>
      <c r="K38" s="42" t="s">
        <v>709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36331</v>
      </c>
      <c r="E39" s="40">
        <v>0.04</v>
      </c>
      <c r="F39" s="39">
        <v>27803</v>
      </c>
      <c r="G39" s="42">
        <v>4.4999999999999998E-2</v>
      </c>
      <c r="H39" s="39">
        <v>7662</v>
      </c>
      <c r="I39" s="42">
        <v>9.0999999999999998E-2</v>
      </c>
      <c r="J39" s="39">
        <v>866</v>
      </c>
      <c r="K39" s="42">
        <v>0.27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>
        <v>13530</v>
      </c>
      <c r="E40" s="40">
        <v>6.6000000000000003E-2</v>
      </c>
      <c r="F40" s="39">
        <v>9707</v>
      </c>
      <c r="G40" s="42">
        <v>7.9000000000000001E-2</v>
      </c>
      <c r="H40" s="39">
        <v>3221</v>
      </c>
      <c r="I40" s="42">
        <v>0.13800000000000001</v>
      </c>
      <c r="J40" s="39" t="s">
        <v>1117</v>
      </c>
      <c r="K40" s="42" t="s">
        <v>332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>
        <v>14320</v>
      </c>
      <c r="E41" s="40">
        <v>6.4000000000000001E-2</v>
      </c>
      <c r="F41" s="39">
        <v>10286</v>
      </c>
      <c r="G41" s="42">
        <v>7.5999999999999998E-2</v>
      </c>
      <c r="H41" s="39">
        <v>3555</v>
      </c>
      <c r="I41" s="42">
        <v>0.13100000000000001</v>
      </c>
      <c r="J41" s="39" t="s">
        <v>986</v>
      </c>
      <c r="K41" s="42" t="s">
        <v>227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240479</v>
      </c>
      <c r="E42" s="40">
        <v>1.2E-2</v>
      </c>
      <c r="F42" s="39">
        <v>187549</v>
      </c>
      <c r="G42" s="42">
        <v>1.4999999999999999E-2</v>
      </c>
      <c r="H42" s="39">
        <v>42565</v>
      </c>
      <c r="I42" s="42">
        <v>3.5999999999999997E-2</v>
      </c>
      <c r="J42" s="39">
        <v>10204</v>
      </c>
      <c r="K42" s="42">
        <v>7.6999999999999999E-2</v>
      </c>
      <c r="L42" s="39" t="s">
        <v>117</v>
      </c>
      <c r="M42" s="42" t="s">
        <v>1057</v>
      </c>
      <c r="N42" s="21"/>
      <c r="O42" s="21"/>
    </row>
    <row r="43" spans="1:31" ht="15">
      <c r="A43" s="102"/>
      <c r="B43" s="107"/>
      <c r="C43" s="24" t="s">
        <v>73</v>
      </c>
      <c r="D43" s="39">
        <v>11481</v>
      </c>
      <c r="E43" s="40">
        <v>7.1999999999999995E-2</v>
      </c>
      <c r="F43" s="39">
        <v>8214</v>
      </c>
      <c r="G43" s="42">
        <v>8.5000000000000006E-2</v>
      </c>
      <c r="H43" s="39">
        <v>2664</v>
      </c>
      <c r="I43" s="42">
        <v>0.153</v>
      </c>
      <c r="J43" s="39" t="s">
        <v>315</v>
      </c>
      <c r="K43" s="42" t="s">
        <v>482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174070</v>
      </c>
      <c r="E44" s="40">
        <v>1.6E-2</v>
      </c>
      <c r="F44" s="39">
        <v>128324</v>
      </c>
      <c r="G44" s="42">
        <v>1.9E-2</v>
      </c>
      <c r="H44" s="39">
        <v>39960</v>
      </c>
      <c r="I44" s="42">
        <v>3.7999999999999999E-2</v>
      </c>
      <c r="J44" s="39">
        <v>5724</v>
      </c>
      <c r="K44" s="42">
        <v>0.105</v>
      </c>
      <c r="L44" s="39" t="s">
        <v>109</v>
      </c>
      <c r="M44" s="42" t="s">
        <v>110</v>
      </c>
      <c r="N44" s="21"/>
      <c r="O44" s="21"/>
    </row>
    <row r="45" spans="1:31" ht="15">
      <c r="A45" s="102"/>
      <c r="B45" s="102"/>
      <c r="C45" s="23" t="s">
        <v>76</v>
      </c>
      <c r="D45" s="39">
        <v>231753</v>
      </c>
      <c r="E45" s="40">
        <v>1.2E-2</v>
      </c>
      <c r="F45" s="39">
        <v>186229</v>
      </c>
      <c r="G45" s="42">
        <v>1.4999999999999999E-2</v>
      </c>
      <c r="H45" s="39">
        <v>37979</v>
      </c>
      <c r="I45" s="42">
        <v>3.7999999999999999E-2</v>
      </c>
      <c r="J45" s="39">
        <v>7496</v>
      </c>
      <c r="K45" s="42">
        <v>8.8999999999999996E-2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180070</v>
      </c>
      <c r="E46" s="40">
        <v>1.4999999999999999E-2</v>
      </c>
      <c r="F46" s="39">
        <v>139835</v>
      </c>
      <c r="G46" s="42">
        <v>1.7999999999999999E-2</v>
      </c>
      <c r="H46" s="39">
        <v>29536</v>
      </c>
      <c r="I46" s="42">
        <v>4.3999999999999997E-2</v>
      </c>
      <c r="J46" s="39">
        <v>10681</v>
      </c>
      <c r="K46" s="42">
        <v>7.4999999999999997E-2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>
        <v>10644</v>
      </c>
      <c r="E47" s="40">
        <v>7.4999999999999997E-2</v>
      </c>
      <c r="F47" s="39">
        <v>7711</v>
      </c>
      <c r="G47" s="42">
        <v>8.8999999999999996E-2</v>
      </c>
      <c r="H47" s="39">
        <v>2466</v>
      </c>
      <c r="I47" s="42">
        <v>0.159</v>
      </c>
      <c r="J47" s="39" t="s">
        <v>1116</v>
      </c>
      <c r="K47" s="42" t="s">
        <v>734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Tabelle24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27</v>
      </c>
      <c r="B5" s="103" t="s">
        <v>1</v>
      </c>
      <c r="C5" s="104"/>
      <c r="D5" s="37">
        <v>267515</v>
      </c>
      <c r="E5" s="38">
        <v>3.0000000000000001E-3</v>
      </c>
      <c r="F5" s="37">
        <v>230733</v>
      </c>
      <c r="G5" s="41">
        <v>8.9999999999999993E-3</v>
      </c>
      <c r="H5" s="37">
        <v>31504</v>
      </c>
      <c r="I5" s="41">
        <v>0.06</v>
      </c>
      <c r="J5" s="37">
        <v>5213</v>
      </c>
      <c r="K5" s="41">
        <v>0.155</v>
      </c>
      <c r="L5" s="37" t="s">
        <v>109</v>
      </c>
      <c r="M5" s="41" t="s">
        <v>110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131753</v>
      </c>
      <c r="E6" s="40">
        <v>2.1999999999999999E-2</v>
      </c>
      <c r="F6" s="39">
        <v>114576</v>
      </c>
      <c r="G6" s="42">
        <v>2.5000000000000001E-2</v>
      </c>
      <c r="H6" s="39">
        <v>14397</v>
      </c>
      <c r="I6" s="42">
        <v>9.1999999999999998E-2</v>
      </c>
      <c r="J6" s="39">
        <v>2716</v>
      </c>
      <c r="K6" s="42">
        <v>0.214</v>
      </c>
      <c r="L6" s="39" t="s">
        <v>109</v>
      </c>
      <c r="M6" s="42" t="s">
        <v>110</v>
      </c>
      <c r="N6" s="21"/>
      <c r="O6" s="21"/>
    </row>
    <row r="7" spans="1:31" ht="15">
      <c r="A7" s="102"/>
      <c r="B7" s="105"/>
      <c r="C7" s="15" t="s">
        <v>45</v>
      </c>
      <c r="D7" s="39">
        <v>135762</v>
      </c>
      <c r="E7" s="40">
        <v>2.1000000000000001E-2</v>
      </c>
      <c r="F7" s="39">
        <v>116157</v>
      </c>
      <c r="G7" s="42">
        <v>2.4E-2</v>
      </c>
      <c r="H7" s="39">
        <v>17108</v>
      </c>
      <c r="I7" s="42">
        <v>8.4000000000000005E-2</v>
      </c>
      <c r="J7" s="39">
        <v>2497</v>
      </c>
      <c r="K7" s="42">
        <v>0.22700000000000001</v>
      </c>
      <c r="L7" s="39" t="s">
        <v>109</v>
      </c>
      <c r="M7" s="42" t="s">
        <v>110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38382</v>
      </c>
      <c r="E8" s="40">
        <v>5.2999999999999999E-2</v>
      </c>
      <c r="F8" s="39">
        <v>32123</v>
      </c>
      <c r="G8" s="42">
        <v>5.8000000000000003E-2</v>
      </c>
      <c r="H8" s="39">
        <v>5990</v>
      </c>
      <c r="I8" s="42">
        <v>0.15</v>
      </c>
      <c r="J8" s="39" t="s">
        <v>543</v>
      </c>
      <c r="K8" s="42" t="s">
        <v>247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85003</v>
      </c>
      <c r="E9" s="40">
        <v>3.2000000000000001E-2</v>
      </c>
      <c r="F9" s="39">
        <v>72021</v>
      </c>
      <c r="G9" s="42">
        <v>3.5999999999999997E-2</v>
      </c>
      <c r="H9" s="39">
        <v>11036</v>
      </c>
      <c r="I9" s="42">
        <v>0.109</v>
      </c>
      <c r="J9" s="39">
        <v>1946</v>
      </c>
      <c r="K9" s="42">
        <v>0.26500000000000001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89448</v>
      </c>
      <c r="E10" s="40">
        <v>2.9000000000000001E-2</v>
      </c>
      <c r="F10" s="39">
        <v>77833</v>
      </c>
      <c r="G10" s="42">
        <v>3.3000000000000002E-2</v>
      </c>
      <c r="H10" s="39">
        <v>9803</v>
      </c>
      <c r="I10" s="42">
        <v>0.107</v>
      </c>
      <c r="J10" s="39">
        <v>1779</v>
      </c>
      <c r="K10" s="42">
        <v>0.25900000000000001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54682</v>
      </c>
      <c r="E11" s="40">
        <v>4.2000000000000003E-2</v>
      </c>
      <c r="F11" s="39">
        <v>48756</v>
      </c>
      <c r="G11" s="42">
        <v>4.4999999999999998E-2</v>
      </c>
      <c r="H11" s="39">
        <v>4675</v>
      </c>
      <c r="I11" s="42">
        <v>0.159</v>
      </c>
      <c r="J11" s="39" t="s">
        <v>1134</v>
      </c>
      <c r="K11" s="42" t="s">
        <v>314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212231</v>
      </c>
      <c r="E12" s="40">
        <v>0.01</v>
      </c>
      <c r="F12" s="39">
        <v>193564</v>
      </c>
      <c r="G12" s="42">
        <v>1.2999999999999999E-2</v>
      </c>
      <c r="H12" s="39">
        <v>15929</v>
      </c>
      <c r="I12" s="42">
        <v>8.3000000000000004E-2</v>
      </c>
      <c r="J12" s="39">
        <v>2707</v>
      </c>
      <c r="K12" s="42">
        <v>0.20799999999999999</v>
      </c>
      <c r="L12" s="39" t="s">
        <v>109</v>
      </c>
      <c r="M12" s="42" t="s">
        <v>110</v>
      </c>
      <c r="N12" s="21"/>
      <c r="O12" s="21"/>
    </row>
    <row r="13" spans="1:31" ht="15">
      <c r="A13" s="102"/>
      <c r="B13" s="105"/>
      <c r="C13" s="15" t="s">
        <v>91</v>
      </c>
      <c r="D13" s="39">
        <v>44290</v>
      </c>
      <c r="E13" s="40">
        <v>5.0999999999999997E-2</v>
      </c>
      <c r="F13" s="39">
        <v>30479</v>
      </c>
      <c r="G13" s="42">
        <v>6.3E-2</v>
      </c>
      <c r="H13" s="39">
        <v>11910</v>
      </c>
      <c r="I13" s="42">
        <v>0.105</v>
      </c>
      <c r="J13" s="39">
        <v>1867</v>
      </c>
      <c r="K13" s="42">
        <v>0.26700000000000002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>
        <v>7021</v>
      </c>
      <c r="E14" s="40">
        <v>0.14499999999999999</v>
      </c>
      <c r="F14" s="39">
        <v>3989</v>
      </c>
      <c r="G14" s="42">
        <v>0.193</v>
      </c>
      <c r="H14" s="39">
        <v>2671</v>
      </c>
      <c r="I14" s="42">
        <v>0.23699999999999999</v>
      </c>
      <c r="J14" s="39" t="s">
        <v>186</v>
      </c>
      <c r="K14" s="42" t="s">
        <v>1145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>
        <v>3903</v>
      </c>
      <c r="E15" s="40">
        <v>0.19</v>
      </c>
      <c r="F15" s="39">
        <v>2631</v>
      </c>
      <c r="G15" s="42">
        <v>0.23</v>
      </c>
      <c r="H15" s="39" t="s">
        <v>1133</v>
      </c>
      <c r="I15" s="42" t="s">
        <v>1075</v>
      </c>
      <c r="J15" s="39" t="s">
        <v>284</v>
      </c>
      <c r="K15" s="42" t="s">
        <v>905</v>
      </c>
      <c r="L15" s="39" t="s">
        <v>109</v>
      </c>
      <c r="M15" s="42" t="s">
        <v>110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183882</v>
      </c>
      <c r="E17" s="40">
        <v>1.4E-2</v>
      </c>
      <c r="F17" s="39">
        <v>173469</v>
      </c>
      <c r="G17" s="42">
        <v>1.4999999999999999E-2</v>
      </c>
      <c r="H17" s="39">
        <v>8687</v>
      </c>
      <c r="I17" s="42">
        <v>0.114</v>
      </c>
      <c r="J17" s="39">
        <v>1695</v>
      </c>
      <c r="K17" s="42">
        <v>0.26500000000000001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>
        <v>20902</v>
      </c>
      <c r="E18" s="40">
        <v>7.1999999999999995E-2</v>
      </c>
      <c r="F18" s="39">
        <v>13209</v>
      </c>
      <c r="G18" s="42">
        <v>9.1999999999999998E-2</v>
      </c>
      <c r="H18" s="39">
        <v>6812</v>
      </c>
      <c r="I18" s="42">
        <v>0.129</v>
      </c>
      <c r="J18" s="39" t="s">
        <v>671</v>
      </c>
      <c r="K18" s="42" t="s">
        <v>227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48874</v>
      </c>
      <c r="E19" s="40">
        <v>4.9000000000000002E-2</v>
      </c>
      <c r="F19" s="39">
        <v>33162</v>
      </c>
      <c r="G19" s="42">
        <v>6.0999999999999999E-2</v>
      </c>
      <c r="H19" s="39">
        <v>13384</v>
      </c>
      <c r="I19" s="42">
        <v>0.1</v>
      </c>
      <c r="J19" s="39">
        <v>2294</v>
      </c>
      <c r="K19" s="42">
        <v>0.245</v>
      </c>
      <c r="L19" s="39" t="s">
        <v>109</v>
      </c>
      <c r="M19" s="42" t="s">
        <v>110</v>
      </c>
      <c r="N19" s="21"/>
      <c r="O19" s="21"/>
    </row>
    <row r="20" spans="1:15" ht="15">
      <c r="A20" s="102"/>
      <c r="B20" s="106"/>
      <c r="C20" s="22" t="s">
        <v>88</v>
      </c>
      <c r="D20" s="39">
        <v>5663</v>
      </c>
      <c r="E20" s="40">
        <v>0.157</v>
      </c>
      <c r="F20" s="39">
        <v>3409</v>
      </c>
      <c r="G20" s="42">
        <v>0.20200000000000001</v>
      </c>
      <c r="H20" s="39">
        <v>2042</v>
      </c>
      <c r="I20" s="42">
        <v>0.26300000000000001</v>
      </c>
      <c r="J20" s="39" t="s">
        <v>942</v>
      </c>
      <c r="K20" s="42" t="s">
        <v>712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109</v>
      </c>
      <c r="E21" s="40" t="s">
        <v>110</v>
      </c>
      <c r="F21" s="39" t="s">
        <v>109</v>
      </c>
      <c r="G21" s="42" t="s">
        <v>110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>
        <v>8118</v>
      </c>
      <c r="E22" s="40">
        <v>0.11899999999999999</v>
      </c>
      <c r="F22" s="39">
        <v>7409</v>
      </c>
      <c r="G22" s="42">
        <v>0.125</v>
      </c>
      <c r="H22" s="39" t="s">
        <v>1132</v>
      </c>
      <c r="I22" s="42" t="s">
        <v>285</v>
      </c>
      <c r="J22" s="39" t="s">
        <v>109</v>
      </c>
      <c r="K22" s="42" t="s">
        <v>110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114651</v>
      </c>
      <c r="E23" s="40">
        <v>2.5000000000000001E-2</v>
      </c>
      <c r="F23" s="39">
        <v>98149</v>
      </c>
      <c r="G23" s="42">
        <v>2.8000000000000001E-2</v>
      </c>
      <c r="H23" s="39">
        <v>14145</v>
      </c>
      <c r="I23" s="42">
        <v>9.4E-2</v>
      </c>
      <c r="J23" s="39">
        <v>2357</v>
      </c>
      <c r="K23" s="42">
        <v>0.23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>
        <v>12237</v>
      </c>
      <c r="E24" s="40">
        <v>9.6000000000000002E-2</v>
      </c>
      <c r="F24" s="39">
        <v>10444</v>
      </c>
      <c r="G24" s="42">
        <v>0.104</v>
      </c>
      <c r="H24" s="39" t="s">
        <v>1126</v>
      </c>
      <c r="I24" s="42" t="s">
        <v>680</v>
      </c>
      <c r="J24" s="39" t="s">
        <v>167</v>
      </c>
      <c r="K24" s="42" t="s">
        <v>1135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15818</v>
      </c>
      <c r="E25" s="40">
        <v>8.4000000000000005E-2</v>
      </c>
      <c r="F25" s="39">
        <v>13593</v>
      </c>
      <c r="G25" s="42">
        <v>9.0999999999999998E-2</v>
      </c>
      <c r="H25" s="39">
        <v>1957</v>
      </c>
      <c r="I25" s="42">
        <v>0.25600000000000001</v>
      </c>
      <c r="J25" s="39" t="s">
        <v>600</v>
      </c>
      <c r="K25" s="42" t="s">
        <v>1136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18008</v>
      </c>
      <c r="E26" s="40">
        <v>7.8E-2</v>
      </c>
      <c r="F26" s="39">
        <v>16110</v>
      </c>
      <c r="G26" s="42">
        <v>8.3000000000000004E-2</v>
      </c>
      <c r="H26" s="39" t="s">
        <v>799</v>
      </c>
      <c r="I26" s="42" t="s">
        <v>680</v>
      </c>
      <c r="J26" s="39" t="s">
        <v>767</v>
      </c>
      <c r="K26" s="42" t="s">
        <v>240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>
        <v>8567</v>
      </c>
      <c r="E27" s="40">
        <v>0.122</v>
      </c>
      <c r="F27" s="39">
        <v>6352</v>
      </c>
      <c r="G27" s="42">
        <v>0.14099999999999999</v>
      </c>
      <c r="H27" s="39">
        <v>1823</v>
      </c>
      <c r="I27" s="42">
        <v>0.27200000000000002</v>
      </c>
      <c r="J27" s="39" t="s">
        <v>1137</v>
      </c>
      <c r="K27" s="42" t="s">
        <v>1010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>
        <v>16492</v>
      </c>
      <c r="E28" s="40">
        <v>8.4000000000000005E-2</v>
      </c>
      <c r="F28" s="39">
        <v>14196</v>
      </c>
      <c r="G28" s="42">
        <v>0.09</v>
      </c>
      <c r="H28" s="39">
        <v>2110</v>
      </c>
      <c r="I28" s="42">
        <v>0.25</v>
      </c>
      <c r="J28" s="39" t="s">
        <v>916</v>
      </c>
      <c r="K28" s="42" t="s">
        <v>599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>
        <v>13619</v>
      </c>
      <c r="E29" s="40">
        <v>9.0999999999999998E-2</v>
      </c>
      <c r="F29" s="39">
        <v>11727</v>
      </c>
      <c r="G29" s="42">
        <v>9.8000000000000004E-2</v>
      </c>
      <c r="H29" s="39">
        <v>1708</v>
      </c>
      <c r="I29" s="42">
        <v>0.27100000000000002</v>
      </c>
      <c r="J29" s="39" t="s">
        <v>1138</v>
      </c>
      <c r="K29" s="42" t="s">
        <v>1139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64189</v>
      </c>
      <c r="E30" s="40">
        <v>3.7999999999999999E-2</v>
      </c>
      <c r="F30" s="39">
        <v>57250</v>
      </c>
      <c r="G30" s="42">
        <v>4.1000000000000002E-2</v>
      </c>
      <c r="H30" s="39">
        <v>5595</v>
      </c>
      <c r="I30" s="42">
        <v>0.14499999999999999</v>
      </c>
      <c r="J30" s="39" t="s">
        <v>748</v>
      </c>
      <c r="K30" s="42" t="s">
        <v>201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>
        <v>3469</v>
      </c>
      <c r="E31" s="40">
        <v>0.189</v>
      </c>
      <c r="F31" s="39">
        <v>2630</v>
      </c>
      <c r="G31" s="42">
        <v>0.216</v>
      </c>
      <c r="H31" s="39" t="s">
        <v>945</v>
      </c>
      <c r="I31" s="42" t="s">
        <v>1127</v>
      </c>
      <c r="J31" s="39" t="s">
        <v>109</v>
      </c>
      <c r="K31" s="42" t="s">
        <v>110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1124</v>
      </c>
      <c r="E32" s="40" t="s">
        <v>969</v>
      </c>
      <c r="F32" s="39" t="s">
        <v>788</v>
      </c>
      <c r="G32" s="42" t="s">
        <v>1125</v>
      </c>
      <c r="H32" s="39" t="s">
        <v>1128</v>
      </c>
      <c r="I32" s="42" t="s">
        <v>168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12292</v>
      </c>
      <c r="E33" s="40">
        <v>9.7000000000000003E-2</v>
      </c>
      <c r="F33" s="39">
        <v>10486</v>
      </c>
      <c r="G33" s="42">
        <v>0.105</v>
      </c>
      <c r="H33" s="39" t="s">
        <v>397</v>
      </c>
      <c r="I33" s="42" t="s">
        <v>675</v>
      </c>
      <c r="J33" s="39" t="s">
        <v>1142</v>
      </c>
      <c r="K33" s="42" t="s">
        <v>136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26119</v>
      </c>
      <c r="E34" s="40">
        <v>6.4000000000000001E-2</v>
      </c>
      <c r="F34" s="39">
        <v>23061</v>
      </c>
      <c r="G34" s="42">
        <v>6.9000000000000006E-2</v>
      </c>
      <c r="H34" s="39">
        <v>2671</v>
      </c>
      <c r="I34" s="42">
        <v>0.217</v>
      </c>
      <c r="J34" s="39" t="s">
        <v>565</v>
      </c>
      <c r="K34" s="42" t="s">
        <v>134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27047</v>
      </c>
      <c r="E35" s="40">
        <v>6.4000000000000001E-2</v>
      </c>
      <c r="F35" s="39">
        <v>23777</v>
      </c>
      <c r="G35" s="42">
        <v>6.8000000000000005E-2</v>
      </c>
      <c r="H35" s="39">
        <v>2828</v>
      </c>
      <c r="I35" s="42">
        <v>0.21099999999999999</v>
      </c>
      <c r="J35" s="39" t="s">
        <v>893</v>
      </c>
      <c r="K35" s="42" t="s">
        <v>1109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15772</v>
      </c>
      <c r="E36" s="40">
        <v>8.4000000000000005E-2</v>
      </c>
      <c r="F36" s="39">
        <v>14081</v>
      </c>
      <c r="G36" s="42">
        <v>8.8999999999999996E-2</v>
      </c>
      <c r="H36" s="39" t="s">
        <v>1129</v>
      </c>
      <c r="I36" s="42" t="s">
        <v>415</v>
      </c>
      <c r="J36" s="39" t="s">
        <v>535</v>
      </c>
      <c r="K36" s="42" t="s">
        <v>346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27930</v>
      </c>
      <c r="E37" s="40">
        <v>6.3E-2</v>
      </c>
      <c r="F37" s="39">
        <v>23108</v>
      </c>
      <c r="G37" s="42">
        <v>7.0000000000000007E-2</v>
      </c>
      <c r="H37" s="39">
        <v>4249</v>
      </c>
      <c r="I37" s="42">
        <v>0.17399999999999999</v>
      </c>
      <c r="J37" s="39" t="s">
        <v>1143</v>
      </c>
      <c r="K37" s="42" t="s">
        <v>463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>
        <v>3393</v>
      </c>
      <c r="E38" s="40">
        <v>0.188</v>
      </c>
      <c r="F38" s="39">
        <v>3222</v>
      </c>
      <c r="G38" s="42">
        <v>0.193</v>
      </c>
      <c r="H38" s="39" t="s">
        <v>109</v>
      </c>
      <c r="I38" s="42" t="s">
        <v>110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23243</v>
      </c>
      <c r="E39" s="40">
        <v>7.0000000000000007E-2</v>
      </c>
      <c r="F39" s="39">
        <v>19573</v>
      </c>
      <c r="G39" s="42">
        <v>7.5999999999999998E-2</v>
      </c>
      <c r="H39" s="39">
        <v>3277</v>
      </c>
      <c r="I39" s="42">
        <v>0.20100000000000001</v>
      </c>
      <c r="J39" s="39" t="s">
        <v>101</v>
      </c>
      <c r="K39" s="42" t="s">
        <v>180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>
        <v>10451</v>
      </c>
      <c r="E40" s="40">
        <v>0.108</v>
      </c>
      <c r="F40" s="39">
        <v>9117</v>
      </c>
      <c r="G40" s="42">
        <v>0.115</v>
      </c>
      <c r="H40" s="39" t="s">
        <v>325</v>
      </c>
      <c r="I40" s="42" t="s">
        <v>814</v>
      </c>
      <c r="J40" s="39" t="s">
        <v>916</v>
      </c>
      <c r="K40" s="42" t="s">
        <v>150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>
        <v>8630</v>
      </c>
      <c r="E41" s="40">
        <v>0.12</v>
      </c>
      <c r="F41" s="39">
        <v>7163</v>
      </c>
      <c r="G41" s="42">
        <v>0.13100000000000001</v>
      </c>
      <c r="H41" s="39" t="s">
        <v>1130</v>
      </c>
      <c r="I41" s="42" t="s">
        <v>757</v>
      </c>
      <c r="J41" s="39" t="s">
        <v>1144</v>
      </c>
      <c r="K41" s="42" t="s">
        <v>544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106336</v>
      </c>
      <c r="E42" s="40">
        <v>2.5999999999999999E-2</v>
      </c>
      <c r="F42" s="39">
        <v>92155</v>
      </c>
      <c r="G42" s="42">
        <v>2.9000000000000001E-2</v>
      </c>
      <c r="H42" s="39">
        <v>11997</v>
      </c>
      <c r="I42" s="42">
        <v>0.1</v>
      </c>
      <c r="J42" s="39">
        <v>2121</v>
      </c>
      <c r="K42" s="42">
        <v>0.246</v>
      </c>
      <c r="L42" s="39" t="s">
        <v>109</v>
      </c>
      <c r="M42" s="42" t="s">
        <v>110</v>
      </c>
      <c r="N42" s="21"/>
      <c r="O42" s="21"/>
    </row>
    <row r="43" spans="1:31" ht="15">
      <c r="A43" s="102"/>
      <c r="B43" s="107"/>
      <c r="C43" s="24" t="s">
        <v>73</v>
      </c>
      <c r="D43" s="39">
        <v>6302</v>
      </c>
      <c r="E43" s="40">
        <v>0.13900000000000001</v>
      </c>
      <c r="F43" s="39">
        <v>4990</v>
      </c>
      <c r="G43" s="42">
        <v>0.155</v>
      </c>
      <c r="H43" s="39" t="s">
        <v>1131</v>
      </c>
      <c r="I43" s="42" t="s">
        <v>253</v>
      </c>
      <c r="J43" s="39" t="s">
        <v>109</v>
      </c>
      <c r="K43" s="42" t="s">
        <v>110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89055</v>
      </c>
      <c r="E44" s="40">
        <v>3.1E-2</v>
      </c>
      <c r="F44" s="39">
        <v>73563</v>
      </c>
      <c r="G44" s="42">
        <v>3.5000000000000003E-2</v>
      </c>
      <c r="H44" s="39">
        <v>13941</v>
      </c>
      <c r="I44" s="42">
        <v>9.5000000000000001E-2</v>
      </c>
      <c r="J44" s="39" t="s">
        <v>1140</v>
      </c>
      <c r="K44" s="42" t="s">
        <v>415</v>
      </c>
      <c r="L44" s="39" t="s">
        <v>109</v>
      </c>
      <c r="M44" s="42" t="s">
        <v>110</v>
      </c>
      <c r="N44" s="21"/>
      <c r="O44" s="21"/>
    </row>
    <row r="45" spans="1:31" ht="15">
      <c r="A45" s="102"/>
      <c r="B45" s="102"/>
      <c r="C45" s="23" t="s">
        <v>76</v>
      </c>
      <c r="D45" s="39">
        <v>119402</v>
      </c>
      <c r="E45" s="40">
        <v>2.4E-2</v>
      </c>
      <c r="F45" s="39">
        <v>105810</v>
      </c>
      <c r="G45" s="42">
        <v>2.5999999999999999E-2</v>
      </c>
      <c r="H45" s="39">
        <v>11441</v>
      </c>
      <c r="I45" s="42">
        <v>0.10299999999999999</v>
      </c>
      <c r="J45" s="39">
        <v>2087</v>
      </c>
      <c r="K45" s="42">
        <v>0.24399999999999999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54873</v>
      </c>
      <c r="E46" s="40">
        <v>4.2000000000000003E-2</v>
      </c>
      <c r="F46" s="39">
        <v>48078</v>
      </c>
      <c r="G46" s="42">
        <v>4.5999999999999999E-2</v>
      </c>
      <c r="H46" s="39">
        <v>5333</v>
      </c>
      <c r="I46" s="42">
        <v>0.152</v>
      </c>
      <c r="J46" s="39" t="s">
        <v>1141</v>
      </c>
      <c r="K46" s="42" t="s">
        <v>468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>
        <v>4185</v>
      </c>
      <c r="E47" s="40">
        <v>0.17499999999999999</v>
      </c>
      <c r="F47" s="39">
        <v>3282</v>
      </c>
      <c r="G47" s="42">
        <v>0.19600000000000001</v>
      </c>
      <c r="H47" s="39" t="s">
        <v>869</v>
      </c>
      <c r="I47" s="42" t="s">
        <v>745</v>
      </c>
      <c r="J47" s="39" t="s">
        <v>109</v>
      </c>
      <c r="K47" s="42" t="s">
        <v>110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Tabelle25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28</v>
      </c>
      <c r="B5" s="103" t="s">
        <v>1</v>
      </c>
      <c r="C5" s="104"/>
      <c r="D5" s="37">
        <v>143407</v>
      </c>
      <c r="E5" s="38">
        <v>2E-3</v>
      </c>
      <c r="F5" s="37">
        <v>115424</v>
      </c>
      <c r="G5" s="41">
        <v>0.01</v>
      </c>
      <c r="H5" s="37">
        <v>23672</v>
      </c>
      <c r="I5" s="41">
        <v>4.5999999999999999E-2</v>
      </c>
      <c r="J5" s="37">
        <v>4242</v>
      </c>
      <c r="K5" s="41">
        <v>0.11700000000000001</v>
      </c>
      <c r="L5" s="37" t="s">
        <v>109</v>
      </c>
      <c r="M5" s="41" t="s">
        <v>110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69498</v>
      </c>
      <c r="E6" s="40">
        <v>2.1000000000000001E-2</v>
      </c>
      <c r="F6" s="39">
        <v>56027</v>
      </c>
      <c r="G6" s="42">
        <v>2.5999999999999999E-2</v>
      </c>
      <c r="H6" s="39">
        <v>11393</v>
      </c>
      <c r="I6" s="42">
        <v>7.0999999999999994E-2</v>
      </c>
      <c r="J6" s="39">
        <v>2044</v>
      </c>
      <c r="K6" s="42">
        <v>0.17100000000000001</v>
      </c>
      <c r="L6" s="39" t="s">
        <v>109</v>
      </c>
      <c r="M6" s="42" t="s">
        <v>110</v>
      </c>
      <c r="N6" s="21"/>
      <c r="O6" s="21"/>
    </row>
    <row r="7" spans="1:31" ht="15">
      <c r="A7" s="102"/>
      <c r="B7" s="105"/>
      <c r="C7" s="15" t="s">
        <v>45</v>
      </c>
      <c r="D7" s="39">
        <v>73909</v>
      </c>
      <c r="E7" s="40">
        <v>0.02</v>
      </c>
      <c r="F7" s="39">
        <v>59396</v>
      </c>
      <c r="G7" s="42">
        <v>2.4E-2</v>
      </c>
      <c r="H7" s="39">
        <v>12280</v>
      </c>
      <c r="I7" s="42">
        <v>6.6000000000000003E-2</v>
      </c>
      <c r="J7" s="39">
        <v>2198</v>
      </c>
      <c r="K7" s="42">
        <v>0.16300000000000001</v>
      </c>
      <c r="L7" s="39" t="s">
        <v>109</v>
      </c>
      <c r="M7" s="42" t="s">
        <v>110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21301</v>
      </c>
      <c r="E8" s="40">
        <v>4.9000000000000002E-2</v>
      </c>
      <c r="F8" s="39">
        <v>17454</v>
      </c>
      <c r="G8" s="42">
        <v>5.5E-2</v>
      </c>
      <c r="H8" s="39">
        <v>3535</v>
      </c>
      <c r="I8" s="42">
        <v>0.13100000000000001</v>
      </c>
      <c r="J8" s="39" t="s">
        <v>826</v>
      </c>
      <c r="K8" s="42" t="s">
        <v>279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46629</v>
      </c>
      <c r="E9" s="40">
        <v>0.03</v>
      </c>
      <c r="F9" s="39">
        <v>37050</v>
      </c>
      <c r="G9" s="42">
        <v>3.5999999999999997E-2</v>
      </c>
      <c r="H9" s="39">
        <v>8019</v>
      </c>
      <c r="I9" s="42">
        <v>8.5999999999999993E-2</v>
      </c>
      <c r="J9" s="39">
        <v>1525</v>
      </c>
      <c r="K9" s="42">
        <v>0.20300000000000001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45696</v>
      </c>
      <c r="E10" s="40">
        <v>2.9000000000000001E-2</v>
      </c>
      <c r="F10" s="39">
        <v>36353</v>
      </c>
      <c r="G10" s="42">
        <v>3.4000000000000002E-2</v>
      </c>
      <c r="H10" s="39">
        <v>7644</v>
      </c>
      <c r="I10" s="42">
        <v>8.5000000000000006E-2</v>
      </c>
      <c r="J10" s="39">
        <v>1699</v>
      </c>
      <c r="K10" s="42">
        <v>0.184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29781</v>
      </c>
      <c r="E11" s="40">
        <v>3.9E-2</v>
      </c>
      <c r="F11" s="39">
        <v>24567</v>
      </c>
      <c r="G11" s="42">
        <v>4.2999999999999997E-2</v>
      </c>
      <c r="H11" s="39">
        <v>4475</v>
      </c>
      <c r="I11" s="42">
        <v>0.111</v>
      </c>
      <c r="J11" s="39" t="s">
        <v>1022</v>
      </c>
      <c r="K11" s="42" t="s">
        <v>389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108882</v>
      </c>
      <c r="E12" s="40">
        <v>1.0999999999999999E-2</v>
      </c>
      <c r="F12" s="39">
        <v>93527</v>
      </c>
      <c r="G12" s="42">
        <v>1.4999999999999999E-2</v>
      </c>
      <c r="H12" s="39">
        <v>13080</v>
      </c>
      <c r="I12" s="42">
        <v>6.3E-2</v>
      </c>
      <c r="J12" s="39">
        <v>2242</v>
      </c>
      <c r="K12" s="42">
        <v>0.158</v>
      </c>
      <c r="L12" s="39" t="s">
        <v>109</v>
      </c>
      <c r="M12" s="42" t="s">
        <v>110</v>
      </c>
      <c r="N12" s="21"/>
      <c r="O12" s="21"/>
    </row>
    <row r="13" spans="1:31" ht="15">
      <c r="A13" s="102"/>
      <c r="B13" s="105"/>
      <c r="C13" s="15" t="s">
        <v>91</v>
      </c>
      <c r="D13" s="39">
        <v>26722</v>
      </c>
      <c r="E13" s="40">
        <v>4.3999999999999997E-2</v>
      </c>
      <c r="F13" s="39">
        <v>17315</v>
      </c>
      <c r="G13" s="42">
        <v>5.7000000000000002E-2</v>
      </c>
      <c r="H13" s="39">
        <v>7982</v>
      </c>
      <c r="I13" s="42">
        <v>8.6999999999999994E-2</v>
      </c>
      <c r="J13" s="39">
        <v>1407</v>
      </c>
      <c r="K13" s="42">
        <v>0.21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>
        <v>2828</v>
      </c>
      <c r="E14" s="40">
        <v>0.155</v>
      </c>
      <c r="F14" s="39">
        <v>1715</v>
      </c>
      <c r="G14" s="42">
        <v>0.19900000000000001</v>
      </c>
      <c r="H14" s="39" t="s">
        <v>153</v>
      </c>
      <c r="I14" s="42" t="s">
        <v>680</v>
      </c>
      <c r="J14" s="39" t="s">
        <v>1162</v>
      </c>
      <c r="K14" s="42" t="s">
        <v>126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>
        <v>4975</v>
      </c>
      <c r="E15" s="40">
        <v>0.112</v>
      </c>
      <c r="F15" s="39">
        <v>2867</v>
      </c>
      <c r="G15" s="42">
        <v>0.14899999999999999</v>
      </c>
      <c r="H15" s="39">
        <v>1711</v>
      </c>
      <c r="I15" s="42">
        <v>0.193</v>
      </c>
      <c r="J15" s="39" t="s">
        <v>1163</v>
      </c>
      <c r="K15" s="42" t="s">
        <v>1127</v>
      </c>
      <c r="L15" s="39" t="s">
        <v>109</v>
      </c>
      <c r="M15" s="42" t="s">
        <v>110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85141</v>
      </c>
      <c r="E17" s="40">
        <v>1.6E-2</v>
      </c>
      <c r="F17" s="39">
        <v>77699</v>
      </c>
      <c r="G17" s="42">
        <v>1.7999999999999999E-2</v>
      </c>
      <c r="H17" s="39">
        <v>6221</v>
      </c>
      <c r="I17" s="42">
        <v>9.4E-2</v>
      </c>
      <c r="J17" s="39">
        <v>1187</v>
      </c>
      <c r="K17" s="42">
        <v>0.219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>
        <v>20301</v>
      </c>
      <c r="E18" s="40">
        <v>4.9000000000000002E-2</v>
      </c>
      <c r="F18" s="39">
        <v>12767</v>
      </c>
      <c r="G18" s="42">
        <v>6.4000000000000001E-2</v>
      </c>
      <c r="H18" s="39">
        <v>6557</v>
      </c>
      <c r="I18" s="42">
        <v>9.0999999999999998E-2</v>
      </c>
      <c r="J18" s="39">
        <v>977</v>
      </c>
      <c r="K18" s="42">
        <v>0.24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29342</v>
      </c>
      <c r="E19" s="40">
        <v>4.2000000000000003E-2</v>
      </c>
      <c r="F19" s="39">
        <v>18968</v>
      </c>
      <c r="G19" s="42">
        <v>5.3999999999999999E-2</v>
      </c>
      <c r="H19" s="39">
        <v>8590</v>
      </c>
      <c r="I19" s="42">
        <v>8.4000000000000005E-2</v>
      </c>
      <c r="J19" s="39">
        <v>1748</v>
      </c>
      <c r="K19" s="42">
        <v>0.189</v>
      </c>
      <c r="L19" s="39" t="s">
        <v>109</v>
      </c>
      <c r="M19" s="42" t="s">
        <v>110</v>
      </c>
      <c r="N19" s="21"/>
      <c r="O19" s="21"/>
    </row>
    <row r="20" spans="1:15" ht="15">
      <c r="A20" s="102"/>
      <c r="B20" s="106"/>
      <c r="C20" s="22" t="s">
        <v>88</v>
      </c>
      <c r="D20" s="39">
        <v>4749</v>
      </c>
      <c r="E20" s="40">
        <v>0.115</v>
      </c>
      <c r="F20" s="39">
        <v>2667</v>
      </c>
      <c r="G20" s="42">
        <v>0.155</v>
      </c>
      <c r="H20" s="39">
        <v>1881</v>
      </c>
      <c r="I20" s="42">
        <v>0.185</v>
      </c>
      <c r="J20" s="39" t="s">
        <v>309</v>
      </c>
      <c r="K20" s="42" t="s">
        <v>1078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1146</v>
      </c>
      <c r="E21" s="40" t="s">
        <v>1147</v>
      </c>
      <c r="F21" s="39" t="s">
        <v>1113</v>
      </c>
      <c r="G21" s="42" t="s">
        <v>294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>
        <v>3754</v>
      </c>
      <c r="E22" s="40">
        <v>0.123</v>
      </c>
      <c r="F22" s="39">
        <v>3220</v>
      </c>
      <c r="G22" s="42">
        <v>0.13300000000000001</v>
      </c>
      <c r="H22" s="39" t="s">
        <v>165</v>
      </c>
      <c r="I22" s="42" t="s">
        <v>891</v>
      </c>
      <c r="J22" s="39" t="s">
        <v>268</v>
      </c>
      <c r="K22" s="42" t="s">
        <v>696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58401</v>
      </c>
      <c r="E23" s="40">
        <v>2.5000000000000001E-2</v>
      </c>
      <c r="F23" s="39">
        <v>45911</v>
      </c>
      <c r="G23" s="42">
        <v>0.03</v>
      </c>
      <c r="H23" s="39">
        <v>10365</v>
      </c>
      <c r="I23" s="42">
        <v>7.3999999999999996E-2</v>
      </c>
      <c r="J23" s="39">
        <v>2125</v>
      </c>
      <c r="K23" s="42">
        <v>0.16900000000000001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>
        <v>8314</v>
      </c>
      <c r="E24" s="40">
        <v>8.2000000000000003E-2</v>
      </c>
      <c r="F24" s="39">
        <v>6912</v>
      </c>
      <c r="G24" s="42">
        <v>0.09</v>
      </c>
      <c r="H24" s="39">
        <v>1156</v>
      </c>
      <c r="I24" s="42">
        <v>0.22500000000000001</v>
      </c>
      <c r="J24" s="39" t="s">
        <v>1150</v>
      </c>
      <c r="K24" s="42" t="s">
        <v>973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8563</v>
      </c>
      <c r="E25" s="40">
        <v>0.08</v>
      </c>
      <c r="F25" s="39">
        <v>7439</v>
      </c>
      <c r="G25" s="42">
        <v>8.5999999999999993E-2</v>
      </c>
      <c r="H25" s="39">
        <v>963</v>
      </c>
      <c r="I25" s="42">
        <v>0.245</v>
      </c>
      <c r="J25" s="39" t="s">
        <v>117</v>
      </c>
      <c r="K25" s="42" t="s">
        <v>1057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8327</v>
      </c>
      <c r="E26" s="40">
        <v>8.1000000000000003E-2</v>
      </c>
      <c r="F26" s="39">
        <v>7020</v>
      </c>
      <c r="G26" s="42">
        <v>8.8999999999999996E-2</v>
      </c>
      <c r="H26" s="39">
        <v>1098</v>
      </c>
      <c r="I26" s="42">
        <v>0.23200000000000001</v>
      </c>
      <c r="J26" s="39" t="s">
        <v>950</v>
      </c>
      <c r="K26" s="42" t="s">
        <v>1151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>
        <v>6916</v>
      </c>
      <c r="E27" s="40">
        <v>9.1999999999999998E-2</v>
      </c>
      <c r="F27" s="39">
        <v>4877</v>
      </c>
      <c r="G27" s="42">
        <v>0.11</v>
      </c>
      <c r="H27" s="39">
        <v>1723</v>
      </c>
      <c r="I27" s="42">
        <v>0.19</v>
      </c>
      <c r="J27" s="39" t="s">
        <v>1152</v>
      </c>
      <c r="K27" s="42" t="s">
        <v>1153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>
        <v>10121</v>
      </c>
      <c r="E28" s="40">
        <v>7.3999999999999996E-2</v>
      </c>
      <c r="F28" s="39">
        <v>8407</v>
      </c>
      <c r="G28" s="42">
        <v>8.2000000000000003E-2</v>
      </c>
      <c r="H28" s="39">
        <v>1516</v>
      </c>
      <c r="I28" s="42">
        <v>0.2</v>
      </c>
      <c r="J28" s="39" t="s">
        <v>382</v>
      </c>
      <c r="K28" s="42" t="s">
        <v>1091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>
        <v>5532</v>
      </c>
      <c r="E29" s="40">
        <v>0.10100000000000001</v>
      </c>
      <c r="F29" s="39">
        <v>4345</v>
      </c>
      <c r="G29" s="42">
        <v>0.114</v>
      </c>
      <c r="H29" s="39">
        <v>990</v>
      </c>
      <c r="I29" s="42">
        <v>0.24099999999999999</v>
      </c>
      <c r="J29" s="39" t="s">
        <v>668</v>
      </c>
      <c r="K29" s="42" t="s">
        <v>126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34841</v>
      </c>
      <c r="E30" s="40">
        <v>3.5000000000000003E-2</v>
      </c>
      <c r="F30" s="39">
        <v>28728</v>
      </c>
      <c r="G30" s="42">
        <v>0.04</v>
      </c>
      <c r="H30" s="39">
        <v>5355</v>
      </c>
      <c r="I30" s="42">
        <v>0.10199999999999999</v>
      </c>
      <c r="J30" s="39" t="s">
        <v>1154</v>
      </c>
      <c r="K30" s="42" t="s">
        <v>140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>
        <v>2178</v>
      </c>
      <c r="E31" s="40">
        <v>0.16600000000000001</v>
      </c>
      <c r="F31" s="39">
        <v>1646</v>
      </c>
      <c r="G31" s="42">
        <v>0.191</v>
      </c>
      <c r="H31" s="39" t="s">
        <v>1074</v>
      </c>
      <c r="I31" s="42" t="s">
        <v>213</v>
      </c>
      <c r="J31" s="39" t="s">
        <v>1155</v>
      </c>
      <c r="K31" s="42" t="s">
        <v>1071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161</v>
      </c>
      <c r="E32" s="40" t="s">
        <v>1085</v>
      </c>
      <c r="F32" s="39" t="s">
        <v>1148</v>
      </c>
      <c r="G32" s="42" t="s">
        <v>696</v>
      </c>
      <c r="H32" s="39" t="s">
        <v>109</v>
      </c>
      <c r="I32" s="42" t="s">
        <v>110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7894</v>
      </c>
      <c r="E33" s="40">
        <v>8.5000000000000006E-2</v>
      </c>
      <c r="F33" s="39">
        <v>6426</v>
      </c>
      <c r="G33" s="42">
        <v>9.4E-2</v>
      </c>
      <c r="H33" s="39">
        <v>1094</v>
      </c>
      <c r="I33" s="42">
        <v>0.23400000000000001</v>
      </c>
      <c r="J33" s="39" t="s">
        <v>179</v>
      </c>
      <c r="K33" s="42" t="s">
        <v>870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17323</v>
      </c>
      <c r="E34" s="40">
        <v>5.5E-2</v>
      </c>
      <c r="F34" s="39">
        <v>14228</v>
      </c>
      <c r="G34" s="42">
        <v>6.0999999999999999E-2</v>
      </c>
      <c r="H34" s="39">
        <v>2537</v>
      </c>
      <c r="I34" s="42">
        <v>0.153</v>
      </c>
      <c r="J34" s="39" t="s">
        <v>972</v>
      </c>
      <c r="K34" s="42" t="s">
        <v>384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13619</v>
      </c>
      <c r="E35" s="40">
        <v>6.3E-2</v>
      </c>
      <c r="F35" s="39">
        <v>11085</v>
      </c>
      <c r="G35" s="42">
        <v>7.0999999999999994E-2</v>
      </c>
      <c r="H35" s="39">
        <v>1973</v>
      </c>
      <c r="I35" s="42">
        <v>0.17499999999999999</v>
      </c>
      <c r="J35" s="39" t="s">
        <v>1017</v>
      </c>
      <c r="K35" s="42" t="s">
        <v>384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7977</v>
      </c>
      <c r="E36" s="40">
        <v>8.3000000000000004E-2</v>
      </c>
      <c r="F36" s="39">
        <v>6471</v>
      </c>
      <c r="G36" s="42">
        <v>9.2999999999999999E-2</v>
      </c>
      <c r="H36" s="39">
        <v>1321</v>
      </c>
      <c r="I36" s="42">
        <v>0.21299999999999999</v>
      </c>
      <c r="J36" s="39" t="s">
        <v>185</v>
      </c>
      <c r="K36" s="42" t="s">
        <v>1078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12271</v>
      </c>
      <c r="E37" s="40">
        <v>6.7000000000000004E-2</v>
      </c>
      <c r="F37" s="39">
        <v>9650</v>
      </c>
      <c r="G37" s="42">
        <v>7.5999999999999998E-2</v>
      </c>
      <c r="H37" s="39">
        <v>2255</v>
      </c>
      <c r="I37" s="42">
        <v>0.161</v>
      </c>
      <c r="J37" s="39" t="s">
        <v>1157</v>
      </c>
      <c r="K37" s="42" t="s">
        <v>361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>
        <v>1740</v>
      </c>
      <c r="E38" s="40">
        <v>0.183</v>
      </c>
      <c r="F38" s="39">
        <v>1556</v>
      </c>
      <c r="G38" s="42">
        <v>0.193</v>
      </c>
      <c r="H38" s="39" t="s">
        <v>996</v>
      </c>
      <c r="I38" s="42" t="s">
        <v>1091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13425</v>
      </c>
      <c r="E39" s="40">
        <v>6.4000000000000001E-2</v>
      </c>
      <c r="F39" s="39">
        <v>10288</v>
      </c>
      <c r="G39" s="42">
        <v>7.3999999999999996E-2</v>
      </c>
      <c r="H39" s="39">
        <v>2695</v>
      </c>
      <c r="I39" s="42">
        <v>0.151</v>
      </c>
      <c r="J39" s="39" t="s">
        <v>1158</v>
      </c>
      <c r="K39" s="42" t="s">
        <v>1075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>
        <v>3188</v>
      </c>
      <c r="E40" s="40">
        <v>0.13700000000000001</v>
      </c>
      <c r="F40" s="39">
        <v>2662</v>
      </c>
      <c r="G40" s="42">
        <v>0.151</v>
      </c>
      <c r="H40" s="39" t="s">
        <v>833</v>
      </c>
      <c r="I40" s="42" t="s">
        <v>891</v>
      </c>
      <c r="J40" s="39" t="s">
        <v>1159</v>
      </c>
      <c r="K40" s="42" t="s">
        <v>1160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>
        <v>3837</v>
      </c>
      <c r="E41" s="40">
        <v>0.124</v>
      </c>
      <c r="F41" s="39">
        <v>3007</v>
      </c>
      <c r="G41" s="42">
        <v>0.14000000000000001</v>
      </c>
      <c r="H41" s="39" t="s">
        <v>1112</v>
      </c>
      <c r="I41" s="42" t="s">
        <v>468</v>
      </c>
      <c r="J41" s="39" t="s">
        <v>1146</v>
      </c>
      <c r="K41" s="42" t="s">
        <v>1161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59588</v>
      </c>
      <c r="E42" s="40">
        <v>2.4E-2</v>
      </c>
      <c r="F42" s="39">
        <v>48003</v>
      </c>
      <c r="G42" s="42">
        <v>2.8000000000000001E-2</v>
      </c>
      <c r="H42" s="39">
        <v>10014</v>
      </c>
      <c r="I42" s="42">
        <v>7.3999999999999996E-2</v>
      </c>
      <c r="J42" s="39">
        <v>1501</v>
      </c>
      <c r="K42" s="42">
        <v>0.19800000000000001</v>
      </c>
      <c r="L42" s="39" t="s">
        <v>109</v>
      </c>
      <c r="M42" s="42" t="s">
        <v>110</v>
      </c>
      <c r="N42" s="21"/>
      <c r="O42" s="21"/>
    </row>
    <row r="43" spans="1:31" ht="15">
      <c r="A43" s="102"/>
      <c r="B43" s="107"/>
      <c r="C43" s="24" t="s">
        <v>73</v>
      </c>
      <c r="D43" s="39">
        <v>2546</v>
      </c>
      <c r="E43" s="40">
        <v>0.152</v>
      </c>
      <c r="F43" s="39">
        <v>2046</v>
      </c>
      <c r="G43" s="42">
        <v>0.17</v>
      </c>
      <c r="H43" s="39" t="s">
        <v>471</v>
      </c>
      <c r="I43" s="42" t="s">
        <v>575</v>
      </c>
      <c r="J43" s="39" t="s">
        <v>109</v>
      </c>
      <c r="K43" s="42" t="s">
        <v>110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43974</v>
      </c>
      <c r="E44" s="40">
        <v>3.1E-2</v>
      </c>
      <c r="F44" s="39">
        <v>34242</v>
      </c>
      <c r="G44" s="42">
        <v>3.5999999999999997E-2</v>
      </c>
      <c r="H44" s="39">
        <v>8540</v>
      </c>
      <c r="I44" s="42">
        <v>8.2000000000000003E-2</v>
      </c>
      <c r="J44" s="39">
        <v>1176</v>
      </c>
      <c r="K44" s="42">
        <v>0.22700000000000001</v>
      </c>
      <c r="L44" s="39" t="s">
        <v>109</v>
      </c>
      <c r="M44" s="42" t="s">
        <v>110</v>
      </c>
      <c r="N44" s="21"/>
      <c r="O44" s="21"/>
    </row>
    <row r="45" spans="1:31" ht="15">
      <c r="A45" s="102"/>
      <c r="B45" s="102"/>
      <c r="C45" s="23" t="s">
        <v>76</v>
      </c>
      <c r="D45" s="39">
        <v>59959</v>
      </c>
      <c r="E45" s="40">
        <v>2.4E-2</v>
      </c>
      <c r="F45" s="39">
        <v>49649</v>
      </c>
      <c r="G45" s="42">
        <v>2.8000000000000001E-2</v>
      </c>
      <c r="H45" s="39">
        <v>8820</v>
      </c>
      <c r="I45" s="42">
        <v>0.08</v>
      </c>
      <c r="J45" s="39">
        <v>1473</v>
      </c>
      <c r="K45" s="42">
        <v>0.20100000000000001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36711</v>
      </c>
      <c r="E46" s="40">
        <v>3.5000000000000003E-2</v>
      </c>
      <c r="F46" s="39">
        <v>29574</v>
      </c>
      <c r="G46" s="42">
        <v>0.04</v>
      </c>
      <c r="H46" s="39">
        <v>5642</v>
      </c>
      <c r="I46" s="42">
        <v>0.10100000000000001</v>
      </c>
      <c r="J46" s="39">
        <v>1495</v>
      </c>
      <c r="K46" s="42">
        <v>0.19900000000000001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>
        <v>2763</v>
      </c>
      <c r="E47" s="40">
        <v>0.14699999999999999</v>
      </c>
      <c r="F47" s="39">
        <v>1959</v>
      </c>
      <c r="G47" s="42">
        <v>0.17599999999999999</v>
      </c>
      <c r="H47" s="39" t="s">
        <v>1149</v>
      </c>
      <c r="I47" s="42" t="s">
        <v>152</v>
      </c>
      <c r="J47" s="39" t="s">
        <v>1156</v>
      </c>
      <c r="K47" s="42" t="s">
        <v>1073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rgb="FFFF0000"/>
    <pageSetUpPr fitToPage="1"/>
  </sheetPr>
  <dimension ref="A1:S27"/>
  <sheetViews>
    <sheetView workbookViewId="0">
      <selection activeCell="A4" sqref="A4"/>
    </sheetView>
  </sheetViews>
  <sheetFormatPr baseColWidth="10" defaultRowHeight="12.75"/>
  <cols>
    <col min="1" max="4" width="11" style="52"/>
    <col min="5" max="5" width="11" style="52" customWidth="1"/>
    <col min="6" max="16384" width="11" style="52"/>
  </cols>
  <sheetData>
    <row r="1" spans="1:19" s="45" customFormat="1" ht="15.75">
      <c r="A1" s="58" t="s">
        <v>1249</v>
      </c>
    </row>
    <row r="2" spans="1:19" s="54" customFormat="1">
      <c r="A2" s="46" t="s">
        <v>1261</v>
      </c>
    </row>
    <row r="3" spans="1:19" s="47" customFormat="1">
      <c r="A3" s="46" t="s">
        <v>1248</v>
      </c>
      <c r="L3" s="52"/>
      <c r="M3" s="52"/>
      <c r="N3" s="52"/>
      <c r="O3" s="52"/>
      <c r="P3" s="52"/>
    </row>
    <row r="4" spans="1:19" s="47" customFormat="1">
      <c r="L4" s="52"/>
      <c r="M4" s="52"/>
      <c r="N4" s="52"/>
      <c r="O4" s="52"/>
      <c r="P4" s="52"/>
    </row>
    <row r="5" spans="1:19" s="47" customFormat="1">
      <c r="A5" s="46"/>
      <c r="D5" s="47" t="s">
        <v>1244</v>
      </c>
      <c r="M5" s="47" t="s">
        <v>1245</v>
      </c>
    </row>
    <row r="6" spans="1:19" s="44" customFormat="1" ht="25.5">
      <c r="A6" s="44" t="s">
        <v>1195</v>
      </c>
      <c r="B6" s="59" t="s">
        <v>4</v>
      </c>
      <c r="C6" s="59" t="s">
        <v>48</v>
      </c>
      <c r="D6" s="59" t="s">
        <v>1</v>
      </c>
      <c r="E6" s="59" t="s">
        <v>1196</v>
      </c>
      <c r="F6" s="59" t="s">
        <v>1199</v>
      </c>
      <c r="G6" s="59" t="s">
        <v>1200</v>
      </c>
      <c r="H6" s="60" t="s">
        <v>1201</v>
      </c>
      <c r="K6" s="44" t="str">
        <f>B6</f>
        <v>Kanton</v>
      </c>
      <c r="L6" s="43" t="s">
        <v>48</v>
      </c>
      <c r="M6" s="44" t="str">
        <f t="shared" ref="M6:Q6" si="0">D6</f>
        <v>Total</v>
      </c>
      <c r="N6" s="44" t="str">
        <f t="shared" si="0"/>
        <v>Fehlende Angabe</v>
      </c>
      <c r="O6" s="44" t="str">
        <f t="shared" si="0"/>
        <v>einsprachig</v>
      </c>
      <c r="P6" s="44" t="str">
        <f t="shared" si="0"/>
        <v>zweisprachig</v>
      </c>
      <c r="Q6" s="44" t="str">
        <f t="shared" si="0"/>
        <v>mehrsprachig</v>
      </c>
    </row>
    <row r="7" spans="1:19" s="51" customFormat="1">
      <c r="A7" s="48">
        <v>1</v>
      </c>
      <c r="B7" s="61" t="s">
        <v>1188</v>
      </c>
      <c r="C7" s="61" t="s">
        <v>1197</v>
      </c>
      <c r="D7" s="61">
        <f>'1.7_A'!K7</f>
        <v>5157999</v>
      </c>
      <c r="E7" s="61">
        <f>'1.7_A'!C7</f>
        <v>1714</v>
      </c>
      <c r="F7" s="61">
        <f>'1.7_A'!E7</f>
        <v>4591608</v>
      </c>
      <c r="G7" s="61">
        <f>'1.7_A'!G7</f>
        <v>467901</v>
      </c>
      <c r="H7" s="61">
        <f>'1.7_A'!I7</f>
        <v>96776</v>
      </c>
      <c r="I7" s="49"/>
      <c r="J7" s="48"/>
      <c r="K7" s="61" t="s">
        <v>1188</v>
      </c>
      <c r="L7" s="49" t="s">
        <v>1197</v>
      </c>
      <c r="M7" s="50">
        <f t="shared" ref="M7:Q9" si="1">D7/SUM($E7:$H7)</f>
        <v>1</v>
      </c>
      <c r="N7" s="50">
        <f t="shared" si="1"/>
        <v>3.322994052538591E-4</v>
      </c>
      <c r="O7" s="50">
        <f t="shared" si="1"/>
        <v>0.8901917196959519</v>
      </c>
      <c r="P7" s="50">
        <f t="shared" si="1"/>
        <v>9.0713666288031458E-2</v>
      </c>
      <c r="Q7" s="50">
        <f t="shared" si="1"/>
        <v>1.8762314610762817E-2</v>
      </c>
      <c r="R7" s="50"/>
    </row>
    <row r="8" spans="1:19" s="51" customFormat="1">
      <c r="A8" s="48">
        <v>2</v>
      </c>
      <c r="B8" s="61"/>
      <c r="C8" s="61" t="s">
        <v>1198</v>
      </c>
      <c r="D8" s="61">
        <f>'1.7_A'!K8</f>
        <v>1504334</v>
      </c>
      <c r="E8" s="61">
        <f>'1.7_A'!C8</f>
        <v>2072</v>
      </c>
      <c r="F8" s="61">
        <f>'1.7_A'!E8</f>
        <v>1034292</v>
      </c>
      <c r="G8" s="61">
        <f>'1.7_A'!G8</f>
        <v>381807</v>
      </c>
      <c r="H8" s="61">
        <f>'1.7_A'!I8</f>
        <v>86164</v>
      </c>
      <c r="I8" s="49"/>
      <c r="J8" s="48"/>
      <c r="K8" s="61"/>
      <c r="L8" s="49" t="s">
        <v>1198</v>
      </c>
      <c r="M8" s="50">
        <f t="shared" si="1"/>
        <v>0.99999933525444795</v>
      </c>
      <c r="N8" s="50">
        <f t="shared" si="1"/>
        <v>1.3773527837881855E-3</v>
      </c>
      <c r="O8" s="50">
        <f t="shared" si="1"/>
        <v>0.68754100649124028</v>
      </c>
      <c r="P8" s="50">
        <f t="shared" si="1"/>
        <v>0.25380450498060603</v>
      </c>
      <c r="Q8" s="50">
        <f t="shared" si="1"/>
        <v>5.7277135744365451E-2</v>
      </c>
      <c r="R8" s="50"/>
    </row>
    <row r="9" spans="1:19" s="51" customFormat="1" hidden="1">
      <c r="A9" s="48">
        <v>3</v>
      </c>
      <c r="B9" s="61"/>
      <c r="C9" s="61" t="s">
        <v>1</v>
      </c>
      <c r="D9" s="61">
        <f>'1.7_A'!K9</f>
        <v>6662333</v>
      </c>
      <c r="E9" s="61">
        <f>'1.7_A'!C9</f>
        <v>3786</v>
      </c>
      <c r="F9" s="61">
        <f>'1.7_A'!E9</f>
        <v>5625900</v>
      </c>
      <c r="G9" s="61">
        <f>'1.7_A'!G9</f>
        <v>849708</v>
      </c>
      <c r="H9" s="61">
        <f>'1.7_A'!I9</f>
        <v>182940</v>
      </c>
      <c r="I9" s="49"/>
      <c r="J9" s="48"/>
      <c r="K9" s="61"/>
      <c r="L9" s="49" t="s">
        <v>1</v>
      </c>
      <c r="M9" s="50">
        <f t="shared" si="1"/>
        <v>0.99999984990245161</v>
      </c>
      <c r="N9" s="50">
        <f t="shared" si="1"/>
        <v>5.6826931822991761E-4</v>
      </c>
      <c r="O9" s="50">
        <f t="shared" si="1"/>
        <v>0.84443379752501146</v>
      </c>
      <c r="P9" s="50">
        <f t="shared" si="1"/>
        <v>0.12753908765306574</v>
      </c>
      <c r="Q9" s="50">
        <f t="shared" si="1"/>
        <v>2.745884550369285E-2</v>
      </c>
      <c r="R9" s="50"/>
    </row>
    <row r="10" spans="1:19" s="51" customFormat="1">
      <c r="A10" s="48">
        <v>16</v>
      </c>
      <c r="B10" s="78" t="s">
        <v>1193</v>
      </c>
      <c r="C10" s="78" t="s">
        <v>1197</v>
      </c>
      <c r="D10" s="78">
        <f>'1.7_A'!K22</f>
        <v>73125</v>
      </c>
      <c r="E10" s="78" t="s">
        <v>109</v>
      </c>
      <c r="F10" s="78">
        <f>'1.7_A'!E22</f>
        <v>66017</v>
      </c>
      <c r="G10" s="78">
        <f>'1.7_A'!G22</f>
        <v>5739</v>
      </c>
      <c r="H10" s="78">
        <f>'1.7_A'!I22</f>
        <v>1370</v>
      </c>
      <c r="I10" s="49"/>
      <c r="J10" s="48"/>
      <c r="K10" s="78" t="s">
        <v>1193</v>
      </c>
      <c r="L10" s="79" t="s">
        <v>1197</v>
      </c>
      <c r="M10" s="76">
        <f t="shared" ref="M10:Q12" si="2">D10/SUM($E10:$H10)</f>
        <v>0.99998632497333373</v>
      </c>
      <c r="N10" s="76" t="e">
        <f t="shared" si="2"/>
        <v>#VALUE!</v>
      </c>
      <c r="O10" s="76">
        <f t="shared" si="2"/>
        <v>0.90278423542925912</v>
      </c>
      <c r="P10" s="76">
        <f t="shared" si="2"/>
        <v>7.848097803790717E-2</v>
      </c>
      <c r="Q10" s="76">
        <f t="shared" si="2"/>
        <v>1.8734786532833739E-2</v>
      </c>
      <c r="R10" s="50"/>
    </row>
    <row r="11" spans="1:19" s="51" customFormat="1">
      <c r="A11" s="48">
        <v>17</v>
      </c>
      <c r="B11" s="77"/>
      <c r="C11" s="78" t="s">
        <v>1198</v>
      </c>
      <c r="D11" s="78">
        <f>'1.7_A'!K23</f>
        <v>23634</v>
      </c>
      <c r="E11" s="78" t="s">
        <v>109</v>
      </c>
      <c r="F11" s="78">
        <f>'1.7_A'!E23</f>
        <v>16101</v>
      </c>
      <c r="G11" s="78">
        <f>'1.7_A'!G23</f>
        <v>6069</v>
      </c>
      <c r="H11" s="78">
        <f>'1.7_A'!I23</f>
        <v>1464</v>
      </c>
      <c r="I11" s="49"/>
      <c r="J11" s="48"/>
      <c r="K11" s="77"/>
      <c r="L11" s="79" t="s">
        <v>1198</v>
      </c>
      <c r="M11" s="76">
        <f t="shared" si="2"/>
        <v>1</v>
      </c>
      <c r="N11" s="76" t="e">
        <f t="shared" si="2"/>
        <v>#VALUE!</v>
      </c>
      <c r="O11" s="76">
        <f t="shared" si="2"/>
        <v>0.68126428027418129</v>
      </c>
      <c r="P11" s="76">
        <f t="shared" si="2"/>
        <v>0.25679106372175681</v>
      </c>
      <c r="Q11" s="76">
        <f t="shared" si="2"/>
        <v>6.1944656004061946E-2</v>
      </c>
      <c r="R11" s="50"/>
    </row>
    <row r="12" spans="1:19" s="51" customFormat="1" hidden="1">
      <c r="A12" s="48">
        <v>18</v>
      </c>
      <c r="B12" s="77"/>
      <c r="C12" s="78" t="s">
        <v>1</v>
      </c>
      <c r="D12" s="78">
        <f>'1.7_A'!K24</f>
        <v>96759</v>
      </c>
      <c r="E12" s="78" t="s">
        <v>109</v>
      </c>
      <c r="F12" s="78">
        <f>'1.7_A'!E24</f>
        <v>82117</v>
      </c>
      <c r="G12" s="78">
        <f>'1.7_A'!G24</f>
        <v>11808</v>
      </c>
      <c r="H12" s="78">
        <f>'1.7_A'!I24</f>
        <v>2833</v>
      </c>
      <c r="I12" s="49"/>
      <c r="J12" s="48"/>
      <c r="K12" s="77"/>
      <c r="L12" s="79" t="s">
        <v>1</v>
      </c>
      <c r="M12" s="76">
        <f t="shared" si="2"/>
        <v>1.0000103350627338</v>
      </c>
      <c r="N12" s="76" t="e">
        <f t="shared" si="2"/>
        <v>#VALUE!</v>
      </c>
      <c r="O12" s="76">
        <f t="shared" si="2"/>
        <v>0.84868434651398339</v>
      </c>
      <c r="P12" s="76">
        <f t="shared" si="2"/>
        <v>0.12203642076107402</v>
      </c>
      <c r="Q12" s="76">
        <f t="shared" si="2"/>
        <v>2.9279232724942639E-2</v>
      </c>
      <c r="R12" s="50"/>
    </row>
    <row r="13" spans="1:19" s="48" customFormat="1">
      <c r="A13" s="48">
        <v>4</v>
      </c>
      <c r="B13" s="61" t="s">
        <v>1189</v>
      </c>
      <c r="C13" s="61" t="s">
        <v>1197</v>
      </c>
      <c r="D13" s="61">
        <f>'1.7_A'!K10</f>
        <v>882626</v>
      </c>
      <c r="E13" s="61">
        <f>'1.7_A'!C10</f>
        <v>360</v>
      </c>
      <c r="F13" s="61">
        <f>'1.7_A'!E10</f>
        <v>764881</v>
      </c>
      <c r="G13" s="61">
        <f>'1.7_A'!G10</f>
        <v>97616</v>
      </c>
      <c r="H13" s="61">
        <f>'1.7_A'!I10</f>
        <v>19769</v>
      </c>
      <c r="I13" s="49"/>
      <c r="K13" s="61" t="s">
        <v>1189</v>
      </c>
      <c r="L13" s="49" t="s">
        <v>1197</v>
      </c>
      <c r="M13" s="50">
        <f>D13/SUM($E13:$H13)</f>
        <v>1</v>
      </c>
      <c r="N13" s="50">
        <f t="shared" ref="N13:Q24" si="3">E13/SUM($E13:$H13)</f>
        <v>4.0787377666191572E-4</v>
      </c>
      <c r="O13" s="50">
        <f t="shared" si="3"/>
        <v>0.86659695046372986</v>
      </c>
      <c r="P13" s="50">
        <f t="shared" si="3"/>
        <v>0.11059724050730434</v>
      </c>
      <c r="Q13" s="50">
        <f t="shared" si="3"/>
        <v>2.2397935252303922E-2</v>
      </c>
      <c r="R13" s="50"/>
      <c r="S13" s="50"/>
    </row>
    <row r="14" spans="1:19" s="48" customFormat="1">
      <c r="A14" s="48">
        <v>5</v>
      </c>
      <c r="B14" s="61"/>
      <c r="C14" s="61" t="s">
        <v>1198</v>
      </c>
      <c r="D14" s="61">
        <f>'1.7_A'!K11</f>
        <v>291294</v>
      </c>
      <c r="E14" s="61">
        <f>'1.7_A'!C11</f>
        <v>703</v>
      </c>
      <c r="F14" s="61">
        <f>'1.7_A'!E11</f>
        <v>210108</v>
      </c>
      <c r="G14" s="61">
        <f>'1.7_A'!G11</f>
        <v>63483</v>
      </c>
      <c r="H14" s="61">
        <f>'1.7_A'!I11</f>
        <v>17000</v>
      </c>
      <c r="I14" s="49"/>
      <c r="K14" s="61"/>
      <c r="L14" s="49" t="s">
        <v>1198</v>
      </c>
      <c r="M14" s="50">
        <f t="shared" ref="M14:Q27" si="4">D14/SUM($E14:$H14)</f>
        <v>1</v>
      </c>
      <c r="N14" s="50">
        <f t="shared" si="3"/>
        <v>2.4133693107307396E-3</v>
      </c>
      <c r="O14" s="50">
        <f t="shared" si="3"/>
        <v>0.72129189066716104</v>
      </c>
      <c r="P14" s="50">
        <f t="shared" si="3"/>
        <v>0.21793445797029806</v>
      </c>
      <c r="Q14" s="50">
        <f t="shared" si="3"/>
        <v>5.8360282051810201E-2</v>
      </c>
      <c r="R14" s="50"/>
    </row>
    <row r="15" spans="1:19" s="48" customFormat="1" hidden="1">
      <c r="A15" s="48">
        <v>6</v>
      </c>
      <c r="B15" s="61"/>
      <c r="C15" s="61" t="s">
        <v>1</v>
      </c>
      <c r="D15" s="61">
        <f>'1.7_A'!K12</f>
        <v>1173920</v>
      </c>
      <c r="E15" s="61">
        <f>'1.7_A'!C12</f>
        <v>1063</v>
      </c>
      <c r="F15" s="61">
        <f>'1.7_A'!E12</f>
        <v>974989</v>
      </c>
      <c r="G15" s="61">
        <f>'1.7_A'!G12</f>
        <v>161099</v>
      </c>
      <c r="H15" s="61">
        <f>'1.7_A'!I12</f>
        <v>36769</v>
      </c>
      <c r="I15" s="49"/>
      <c r="K15" s="61"/>
      <c r="L15" s="49" t="s">
        <v>1</v>
      </c>
      <c r="M15" s="50">
        <f t="shared" si="4"/>
        <v>1</v>
      </c>
      <c r="N15" s="50">
        <f t="shared" si="3"/>
        <v>9.0551315251465178E-4</v>
      </c>
      <c r="O15" s="50">
        <f t="shared" si="3"/>
        <v>0.83054126345917945</v>
      </c>
      <c r="P15" s="50">
        <f t="shared" si="3"/>
        <v>0.13723166825678071</v>
      </c>
      <c r="Q15" s="50">
        <f t="shared" si="3"/>
        <v>3.1321555131525146E-2</v>
      </c>
      <c r="R15" s="50"/>
    </row>
    <row r="16" spans="1:19" s="48" customFormat="1">
      <c r="A16" s="48">
        <v>7</v>
      </c>
      <c r="B16" s="61" t="s">
        <v>1190</v>
      </c>
      <c r="C16" s="61" t="s">
        <v>1197</v>
      </c>
      <c r="D16" s="61">
        <f>'1.7_A'!K13</f>
        <v>266228</v>
      </c>
      <c r="E16" s="61" t="s">
        <v>109</v>
      </c>
      <c r="F16" s="61">
        <f>'1.7_A'!E13</f>
        <v>247300</v>
      </c>
      <c r="G16" s="61">
        <f>'1.7_A'!G13</f>
        <v>15835</v>
      </c>
      <c r="H16" s="61">
        <f>'1.7_A'!I13</f>
        <v>3044</v>
      </c>
      <c r="I16" s="49"/>
      <c r="K16" s="61" t="s">
        <v>1190</v>
      </c>
      <c r="L16" s="49" t="s">
        <v>1197</v>
      </c>
      <c r="M16" s="50">
        <f t="shared" si="4"/>
        <v>1.0001840866484584</v>
      </c>
      <c r="N16" s="50" t="e">
        <f t="shared" si="3"/>
        <v>#VALUE!</v>
      </c>
      <c r="O16" s="50">
        <f t="shared" si="3"/>
        <v>0.92907404415825445</v>
      </c>
      <c r="P16" s="50">
        <f t="shared" si="3"/>
        <v>5.949004241506655E-2</v>
      </c>
      <c r="Q16" s="50">
        <f t="shared" si="3"/>
        <v>1.143591342667904E-2</v>
      </c>
      <c r="R16" s="50"/>
    </row>
    <row r="17" spans="1:18" s="51" customFormat="1">
      <c r="A17" s="48">
        <v>8</v>
      </c>
      <c r="B17" s="61"/>
      <c r="C17" s="61" t="s">
        <v>1198</v>
      </c>
      <c r="D17" s="61">
        <f>'1.7_A'!K14</f>
        <v>53253</v>
      </c>
      <c r="E17" s="61" t="s">
        <v>109</v>
      </c>
      <c r="F17" s="61">
        <f>'1.7_A'!E14</f>
        <v>37164</v>
      </c>
      <c r="G17" s="61">
        <f>'1.7_A'!G14</f>
        <v>13235</v>
      </c>
      <c r="H17" s="61">
        <f>'1.7_A'!I14</f>
        <v>2691</v>
      </c>
      <c r="I17" s="49"/>
      <c r="J17" s="48"/>
      <c r="K17" s="61"/>
      <c r="L17" s="49" t="s">
        <v>1198</v>
      </c>
      <c r="M17" s="50">
        <f t="shared" si="4"/>
        <v>1.0030702580523638</v>
      </c>
      <c r="N17" s="50" t="e">
        <f t="shared" si="3"/>
        <v>#VALUE!</v>
      </c>
      <c r="O17" s="50">
        <f t="shared" si="3"/>
        <v>0.70001883593897152</v>
      </c>
      <c r="P17" s="50">
        <f t="shared" si="3"/>
        <v>0.24929365228856659</v>
      </c>
      <c r="Q17" s="50">
        <f t="shared" si="3"/>
        <v>5.0687511772461856E-2</v>
      </c>
      <c r="R17" s="50"/>
    </row>
    <row r="18" spans="1:18" s="51" customFormat="1" hidden="1">
      <c r="A18" s="48">
        <v>9</v>
      </c>
      <c r="B18" s="61"/>
      <c r="C18" s="61" t="s">
        <v>1</v>
      </c>
      <c r="D18" s="61">
        <f>'1.7_A'!K15</f>
        <v>319481</v>
      </c>
      <c r="E18" s="61">
        <f>'1.7_A'!C15</f>
        <v>213</v>
      </c>
      <c r="F18" s="61">
        <f>'1.7_A'!E15</f>
        <v>284464</v>
      </c>
      <c r="G18" s="61">
        <f>'1.7_A'!G15</f>
        <v>29070</v>
      </c>
      <c r="H18" s="61">
        <f>'1.7_A'!I15</f>
        <v>5734</v>
      </c>
      <c r="I18" s="49"/>
      <c r="J18" s="48"/>
      <c r="K18" s="61"/>
      <c r="L18" s="49" t="s">
        <v>1</v>
      </c>
      <c r="M18" s="50">
        <f t="shared" si="4"/>
        <v>1</v>
      </c>
      <c r="N18" s="50">
        <f t="shared" si="3"/>
        <v>6.6670631430351104E-4</v>
      </c>
      <c r="O18" s="50">
        <f t="shared" si="3"/>
        <v>0.89039410794382134</v>
      </c>
      <c r="P18" s="50">
        <f t="shared" si="3"/>
        <v>9.0991326557760863E-2</v>
      </c>
      <c r="Q18" s="50">
        <f t="shared" si="3"/>
        <v>1.7947859184114234E-2</v>
      </c>
      <c r="R18" s="50"/>
    </row>
    <row r="19" spans="1:18" s="51" customFormat="1">
      <c r="A19" s="48">
        <v>10</v>
      </c>
      <c r="B19" s="61" t="s">
        <v>1191</v>
      </c>
      <c r="C19" s="61" t="s">
        <v>1197</v>
      </c>
      <c r="D19" s="61">
        <f>'1.7_A'!K16</f>
        <v>100977</v>
      </c>
      <c r="E19" s="61" t="s">
        <v>109</v>
      </c>
      <c r="F19" s="61">
        <f>'1.7_A'!E16</f>
        <v>94320</v>
      </c>
      <c r="G19" s="61">
        <f>'1.7_A'!G16</f>
        <v>5658</v>
      </c>
      <c r="H19" s="61">
        <f>'1.7_A'!I16</f>
        <v>969</v>
      </c>
      <c r="I19" s="49"/>
      <c r="J19" s="48"/>
      <c r="K19" s="61" t="s">
        <v>1191</v>
      </c>
      <c r="L19" s="49" t="s">
        <v>1197</v>
      </c>
      <c r="M19" s="50">
        <f t="shared" si="4"/>
        <v>1.0002971856518768</v>
      </c>
      <c r="N19" s="50" t="e">
        <f t="shared" si="3"/>
        <v>#VALUE!</v>
      </c>
      <c r="O19" s="50">
        <f t="shared" si="3"/>
        <v>0.9343516895004309</v>
      </c>
      <c r="P19" s="50">
        <f t="shared" si="3"/>
        <v>5.6049213943950786E-2</v>
      </c>
      <c r="Q19" s="50">
        <f t="shared" si="3"/>
        <v>9.5990965556182941E-3</v>
      </c>
      <c r="R19" s="50"/>
    </row>
    <row r="20" spans="1:18" s="51" customFormat="1">
      <c r="A20" s="48">
        <v>11</v>
      </c>
      <c r="B20" s="61"/>
      <c r="C20" s="61" t="s">
        <v>1198</v>
      </c>
      <c r="D20" s="61">
        <f>'1.7_A'!K17</f>
        <v>23806</v>
      </c>
      <c r="E20" s="61" t="s">
        <v>109</v>
      </c>
      <c r="F20" s="61">
        <f>'1.7_A'!E17</f>
        <v>17027</v>
      </c>
      <c r="G20" s="61">
        <f>'1.7_A'!G17</f>
        <v>5464</v>
      </c>
      <c r="H20" s="61">
        <f>'1.7_A'!I17</f>
        <v>1284</v>
      </c>
      <c r="I20" s="49"/>
      <c r="J20" s="48"/>
      <c r="K20" s="61"/>
      <c r="L20" s="49" t="s">
        <v>1198</v>
      </c>
      <c r="M20" s="50">
        <f t="shared" si="4"/>
        <v>1.00130389064143</v>
      </c>
      <c r="N20" s="50" t="e">
        <f t="shared" si="3"/>
        <v>#VALUE!</v>
      </c>
      <c r="O20" s="50">
        <f t="shared" si="3"/>
        <v>0.71617245005257624</v>
      </c>
      <c r="P20" s="50">
        <f t="shared" si="3"/>
        <v>0.22982124079915878</v>
      </c>
      <c r="Q20" s="50">
        <f t="shared" si="3"/>
        <v>5.4006309148264986E-2</v>
      </c>
      <c r="R20" s="50"/>
    </row>
    <row r="21" spans="1:18" s="51" customFormat="1" hidden="1">
      <c r="A21" s="48">
        <v>12</v>
      </c>
      <c r="B21" s="61"/>
      <c r="C21" s="61" t="s">
        <v>1</v>
      </c>
      <c r="D21" s="61">
        <f>'1.7_A'!K18</f>
        <v>124783</v>
      </c>
      <c r="E21" s="61">
        <f>'1.7_A'!C18</f>
        <v>61</v>
      </c>
      <c r="F21" s="61">
        <f>'1.7_A'!E18</f>
        <v>111347</v>
      </c>
      <c r="G21" s="61">
        <f>'1.7_A'!G18</f>
        <v>11122</v>
      </c>
      <c r="H21" s="61">
        <f>'1.7_A'!I18</f>
        <v>2252</v>
      </c>
      <c r="I21" s="49"/>
      <c r="J21" s="48"/>
      <c r="K21" s="61"/>
      <c r="L21" s="49" t="s">
        <v>1</v>
      </c>
      <c r="M21" s="50">
        <f t="shared" si="4"/>
        <v>1.0000080139763747</v>
      </c>
      <c r="N21" s="50">
        <f t="shared" si="3"/>
        <v>4.8885255886265647E-4</v>
      </c>
      <c r="O21" s="50">
        <f t="shared" si="3"/>
        <v>0.89233222740459361</v>
      </c>
      <c r="P21" s="50">
        <f t="shared" si="3"/>
        <v>8.913144524049943E-2</v>
      </c>
      <c r="Q21" s="50">
        <f t="shared" si="3"/>
        <v>1.8047474796044301E-2</v>
      </c>
      <c r="R21" s="50"/>
    </row>
    <row r="22" spans="1:18" s="51" customFormat="1">
      <c r="A22" s="48">
        <v>13</v>
      </c>
      <c r="B22" s="61" t="s">
        <v>1192</v>
      </c>
      <c r="C22" s="61" t="s">
        <v>1197</v>
      </c>
      <c r="D22" s="61">
        <f>'1.7_A'!K19</f>
        <v>30942</v>
      </c>
      <c r="E22" s="61" t="s">
        <v>109</v>
      </c>
      <c r="F22" s="61">
        <f>'1.7_A'!E19</f>
        <v>29345</v>
      </c>
      <c r="G22" s="61">
        <f>'1.7_A'!G19</f>
        <v>1336</v>
      </c>
      <c r="H22" s="61">
        <f>'1.7_A'!I19</f>
        <v>230</v>
      </c>
      <c r="I22" s="49"/>
      <c r="J22" s="48"/>
      <c r="K22" s="61" t="s">
        <v>1192</v>
      </c>
      <c r="L22" s="49" t="s">
        <v>1197</v>
      </c>
      <c r="M22" s="50">
        <f t="shared" si="4"/>
        <v>1.0010028792339296</v>
      </c>
      <c r="N22" s="50" t="e">
        <f t="shared" si="3"/>
        <v>#VALUE!</v>
      </c>
      <c r="O22" s="50">
        <f t="shared" si="3"/>
        <v>0.9493384232150367</v>
      </c>
      <c r="P22" s="50">
        <f t="shared" si="3"/>
        <v>4.3220859888065739E-2</v>
      </c>
      <c r="Q22" s="50">
        <f t="shared" si="3"/>
        <v>7.4407168968975449E-3</v>
      </c>
      <c r="R22" s="50"/>
    </row>
    <row r="23" spans="1:18" s="51" customFormat="1">
      <c r="A23" s="48">
        <v>14</v>
      </c>
      <c r="B23" s="61"/>
      <c r="C23" s="61" t="s">
        <v>1198</v>
      </c>
      <c r="D23" s="61">
        <f>'1.7_A'!K20</f>
        <v>4321</v>
      </c>
      <c r="E23" s="61" t="s">
        <v>109</v>
      </c>
      <c r="F23" s="61">
        <f>'1.7_A'!E20</f>
        <v>3445</v>
      </c>
      <c r="G23" s="61">
        <f>'1.7_A'!G20</f>
        <v>712</v>
      </c>
      <c r="H23" s="61" t="str">
        <f>'1.7_A'!I20</f>
        <v>X</v>
      </c>
      <c r="I23" s="49"/>
      <c r="J23" s="48"/>
      <c r="K23" s="61"/>
      <c r="L23" s="49" t="s">
        <v>1198</v>
      </c>
      <c r="M23" s="50">
        <f t="shared" si="4"/>
        <v>1.0394515275439018</v>
      </c>
      <c r="N23" s="50" t="e">
        <f t="shared" si="3"/>
        <v>#VALUE!</v>
      </c>
      <c r="O23" s="50">
        <f t="shared" si="3"/>
        <v>0.82872263651671874</v>
      </c>
      <c r="P23" s="50">
        <f t="shared" si="3"/>
        <v>0.17127736348328121</v>
      </c>
      <c r="Q23" s="50" t="e">
        <f t="shared" si="3"/>
        <v>#VALUE!</v>
      </c>
      <c r="R23" s="50"/>
    </row>
    <row r="24" spans="1:18" s="51" customFormat="1" hidden="1">
      <c r="A24" s="48">
        <v>15</v>
      </c>
      <c r="B24" s="61"/>
      <c r="C24" s="61" t="s">
        <v>1</v>
      </c>
      <c r="D24" s="61">
        <f>'1.7_A'!K21</f>
        <v>35263</v>
      </c>
      <c r="E24" s="61">
        <f>'1.7_A'!C21</f>
        <v>31</v>
      </c>
      <c r="F24" s="61">
        <f>'1.7_A'!E21</f>
        <v>32790</v>
      </c>
      <c r="G24" s="61">
        <f>'1.7_A'!G21</f>
        <v>2049</v>
      </c>
      <c r="H24" s="61">
        <f>'1.7_A'!I21</f>
        <v>394</v>
      </c>
      <c r="I24" s="49"/>
      <c r="J24" s="48"/>
      <c r="K24" s="61"/>
      <c r="L24" s="49" t="s">
        <v>1</v>
      </c>
      <c r="M24" s="50">
        <f t="shared" si="4"/>
        <v>0.99997164246823955</v>
      </c>
      <c r="N24" s="50">
        <f t="shared" si="3"/>
        <v>8.7908348457350276E-4</v>
      </c>
      <c r="O24" s="50">
        <f t="shared" si="3"/>
        <v>0.92984346642468241</v>
      </c>
      <c r="P24" s="50">
        <f t="shared" si="3"/>
        <v>5.8104582577132489E-2</v>
      </c>
      <c r="Q24" s="50">
        <f t="shared" si="3"/>
        <v>1.1172867513611615E-2</v>
      </c>
      <c r="R24" s="50"/>
    </row>
    <row r="25" spans="1:18" s="51" customFormat="1">
      <c r="A25" s="48">
        <v>19</v>
      </c>
      <c r="B25" s="51" t="s">
        <v>1194</v>
      </c>
      <c r="C25" s="61" t="s">
        <v>1197</v>
      </c>
      <c r="D25" s="61">
        <f>'1.7_A'!K25</f>
        <v>408142</v>
      </c>
      <c r="E25" s="61">
        <f>'1.7_A'!C25</f>
        <v>97</v>
      </c>
      <c r="F25" s="61">
        <f>'1.7_A'!E25</f>
        <v>372769</v>
      </c>
      <c r="G25" s="61">
        <f>'1.7_A'!G25</f>
        <v>29143</v>
      </c>
      <c r="H25" s="61">
        <f>'1.7_A'!I25</f>
        <v>6133</v>
      </c>
      <c r="I25" s="49"/>
      <c r="J25" s="48"/>
      <c r="K25" s="51" t="s">
        <v>1194</v>
      </c>
      <c r="L25" s="49" t="s">
        <v>1197</v>
      </c>
      <c r="M25" s="50">
        <f t="shared" si="4"/>
        <v>1</v>
      </c>
      <c r="N25" s="50">
        <f t="shared" si="4"/>
        <v>2.3766238221011314E-4</v>
      </c>
      <c r="O25" s="50">
        <f t="shared" si="4"/>
        <v>0.91333163457816158</v>
      </c>
      <c r="P25" s="50">
        <f t="shared" si="4"/>
        <v>7.1404070152054924E-2</v>
      </c>
      <c r="Q25" s="50">
        <f t="shared" si="4"/>
        <v>1.5026632887573443E-2</v>
      </c>
      <c r="R25" s="50"/>
    </row>
    <row r="26" spans="1:18" s="51" customFormat="1">
      <c r="A26" s="48">
        <v>20</v>
      </c>
      <c r="B26" s="61"/>
      <c r="C26" s="61" t="s">
        <v>1198</v>
      </c>
      <c r="D26" s="61">
        <f>'1.7_A'!K26</f>
        <v>116347</v>
      </c>
      <c r="E26" s="61">
        <f>'1.7_A'!C26</f>
        <v>143</v>
      </c>
      <c r="F26" s="61">
        <f>'1.7_A'!E26</f>
        <v>80165</v>
      </c>
      <c r="G26" s="61">
        <f>'1.7_A'!G26</f>
        <v>29984</v>
      </c>
      <c r="H26" s="61">
        <f>'1.7_A'!I26</f>
        <v>6055</v>
      </c>
      <c r="I26" s="49"/>
      <c r="J26" s="48"/>
      <c r="K26" s="61"/>
      <c r="L26" s="49" t="s">
        <v>1198</v>
      </c>
      <c r="M26" s="50">
        <f t="shared" si="4"/>
        <v>1</v>
      </c>
      <c r="N26" s="50">
        <f t="shared" si="4"/>
        <v>1.2290819703129432E-3</v>
      </c>
      <c r="O26" s="50">
        <f t="shared" si="4"/>
        <v>0.68901647657438525</v>
      </c>
      <c r="P26" s="50">
        <f t="shared" si="4"/>
        <v>0.25771184474030273</v>
      </c>
      <c r="Q26" s="50">
        <f t="shared" si="4"/>
        <v>5.2042596714999098E-2</v>
      </c>
      <c r="R26" s="50"/>
    </row>
    <row r="27" spans="1:18" hidden="1">
      <c r="A27" s="48">
        <v>21</v>
      </c>
      <c r="B27" s="54"/>
      <c r="C27" s="61" t="s">
        <v>1</v>
      </c>
      <c r="D27" s="61">
        <f>'1.7_A'!K27</f>
        <v>524489</v>
      </c>
      <c r="E27" s="61">
        <f>'1.7_A'!C27</f>
        <v>240</v>
      </c>
      <c r="F27" s="61">
        <f>'1.7_A'!E27</f>
        <v>452934</v>
      </c>
      <c r="G27" s="61">
        <f>'1.7_A'!G27</f>
        <v>59127</v>
      </c>
      <c r="H27" s="61">
        <f>'1.7_A'!I27</f>
        <v>12188</v>
      </c>
      <c r="L27" s="49" t="s">
        <v>1</v>
      </c>
      <c r="M27" s="50">
        <f t="shared" si="4"/>
        <v>1</v>
      </c>
      <c r="N27" s="50">
        <f t="shared" si="4"/>
        <v>4.5758824303274235E-4</v>
      </c>
      <c r="O27" s="50">
        <f t="shared" si="4"/>
        <v>0.86357197195746715</v>
      </c>
      <c r="P27" s="50">
        <f t="shared" si="4"/>
        <v>0.11273258352415398</v>
      </c>
      <c r="Q27" s="50">
        <f t="shared" si="4"/>
        <v>2.3237856275346098E-2</v>
      </c>
      <c r="R27" s="50"/>
    </row>
  </sheetData>
  <autoFilter ref="A6:Q27">
    <filterColumn colId="2">
      <filters>
        <filter val="Ausländer"/>
        <filter val="Schweizer"/>
      </filters>
    </filterColumn>
  </autoFilter>
  <pageMargins left="0.70866141732283472" right="0.70866141732283472" top="0.78740157480314965" bottom="0.78740157480314965" header="0.31496062992125984" footer="0.31496062992125984"/>
  <pageSetup paperSize="9" scale="80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>
  <sheetPr codeName="Tabelle26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29</v>
      </c>
      <c r="B5" s="103" t="s">
        <v>1</v>
      </c>
      <c r="C5" s="104"/>
      <c r="D5" s="37">
        <v>352950</v>
      </c>
      <c r="E5" s="38">
        <v>2E-3</v>
      </c>
      <c r="F5" s="37">
        <v>252686</v>
      </c>
      <c r="G5" s="41">
        <v>8.0000000000000002E-3</v>
      </c>
      <c r="H5" s="37">
        <v>79385</v>
      </c>
      <c r="I5" s="41">
        <v>2.5000000000000001E-2</v>
      </c>
      <c r="J5" s="37">
        <v>20770</v>
      </c>
      <c r="K5" s="41">
        <v>5.3999999999999999E-2</v>
      </c>
      <c r="L5" s="37" t="s">
        <v>127</v>
      </c>
      <c r="M5" s="41" t="s">
        <v>128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168744</v>
      </c>
      <c r="E6" s="40">
        <v>1.4E-2</v>
      </c>
      <c r="F6" s="39">
        <v>121756</v>
      </c>
      <c r="G6" s="42">
        <v>1.7999999999999999E-2</v>
      </c>
      <c r="H6" s="39">
        <v>36954</v>
      </c>
      <c r="I6" s="42">
        <v>0.04</v>
      </c>
      <c r="J6" s="39">
        <v>9984</v>
      </c>
      <c r="K6" s="42">
        <v>0.08</v>
      </c>
      <c r="L6" s="39" t="s">
        <v>109</v>
      </c>
      <c r="M6" s="42" t="s">
        <v>110</v>
      </c>
      <c r="N6" s="21"/>
      <c r="O6" s="21"/>
    </row>
    <row r="7" spans="1:31" ht="15">
      <c r="A7" s="102"/>
      <c r="B7" s="105"/>
      <c r="C7" s="15" t="s">
        <v>45</v>
      </c>
      <c r="D7" s="39">
        <v>184206</v>
      </c>
      <c r="E7" s="40">
        <v>1.2999999999999999E-2</v>
      </c>
      <c r="F7" s="39">
        <v>130929</v>
      </c>
      <c r="G7" s="42">
        <v>1.7000000000000001E-2</v>
      </c>
      <c r="H7" s="39">
        <v>42431</v>
      </c>
      <c r="I7" s="42">
        <v>3.5999999999999997E-2</v>
      </c>
      <c r="J7" s="39">
        <v>10786</v>
      </c>
      <c r="K7" s="42">
        <v>7.5999999999999998E-2</v>
      </c>
      <c r="L7" s="39" t="s">
        <v>109</v>
      </c>
      <c r="M7" s="42" t="s">
        <v>110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49921</v>
      </c>
      <c r="E8" s="40">
        <v>3.4000000000000002E-2</v>
      </c>
      <c r="F8" s="39">
        <v>35968</v>
      </c>
      <c r="G8" s="42">
        <v>0.04</v>
      </c>
      <c r="H8" s="39">
        <v>11816</v>
      </c>
      <c r="I8" s="42">
        <v>7.4999999999999997E-2</v>
      </c>
      <c r="J8" s="39">
        <v>2112</v>
      </c>
      <c r="K8" s="42">
        <v>0.183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123114</v>
      </c>
      <c r="E9" s="40">
        <v>1.9E-2</v>
      </c>
      <c r="F9" s="39">
        <v>86759</v>
      </c>
      <c r="G9" s="42">
        <v>2.4E-2</v>
      </c>
      <c r="H9" s="39">
        <v>28649</v>
      </c>
      <c r="I9" s="42">
        <v>4.7E-2</v>
      </c>
      <c r="J9" s="39">
        <v>7647</v>
      </c>
      <c r="K9" s="42">
        <v>9.5000000000000001E-2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110881</v>
      </c>
      <c r="E10" s="40">
        <v>1.9E-2</v>
      </c>
      <c r="F10" s="39">
        <v>77907</v>
      </c>
      <c r="G10" s="42">
        <v>2.4E-2</v>
      </c>
      <c r="H10" s="39">
        <v>26104</v>
      </c>
      <c r="I10" s="42">
        <v>4.7E-2</v>
      </c>
      <c r="J10" s="39">
        <v>6859</v>
      </c>
      <c r="K10" s="42">
        <v>9.4E-2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69034</v>
      </c>
      <c r="E11" s="40">
        <v>2.5000000000000001E-2</v>
      </c>
      <c r="F11" s="39">
        <v>52052</v>
      </c>
      <c r="G11" s="42">
        <v>0.03</v>
      </c>
      <c r="H11" s="39">
        <v>12815</v>
      </c>
      <c r="I11" s="42">
        <v>6.5000000000000002E-2</v>
      </c>
      <c r="J11" s="39">
        <v>4152</v>
      </c>
      <c r="K11" s="42">
        <v>0.115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224466</v>
      </c>
      <c r="E12" s="40">
        <v>8.9999999999999993E-3</v>
      </c>
      <c r="F12" s="39">
        <v>175248</v>
      </c>
      <c r="G12" s="42">
        <v>1.2999999999999999E-2</v>
      </c>
      <c r="H12" s="39">
        <v>39133</v>
      </c>
      <c r="I12" s="42">
        <v>3.5999999999999997E-2</v>
      </c>
      <c r="J12" s="39">
        <v>10071</v>
      </c>
      <c r="K12" s="42">
        <v>7.3999999999999996E-2</v>
      </c>
      <c r="L12" s="39" t="s">
        <v>109</v>
      </c>
      <c r="M12" s="42" t="s">
        <v>110</v>
      </c>
      <c r="N12" s="21"/>
      <c r="O12" s="21"/>
    </row>
    <row r="13" spans="1:31" ht="15">
      <c r="A13" s="102"/>
      <c r="B13" s="105"/>
      <c r="C13" s="15" t="s">
        <v>91</v>
      </c>
      <c r="D13" s="39">
        <v>91836</v>
      </c>
      <c r="E13" s="40">
        <v>2.4E-2</v>
      </c>
      <c r="F13" s="39">
        <v>58344</v>
      </c>
      <c r="G13" s="42">
        <v>3.2000000000000001E-2</v>
      </c>
      <c r="H13" s="39">
        <v>26993</v>
      </c>
      <c r="I13" s="42">
        <v>4.8000000000000001E-2</v>
      </c>
      <c r="J13" s="39">
        <v>6500</v>
      </c>
      <c r="K13" s="42">
        <v>0.10199999999999999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>
        <v>9958</v>
      </c>
      <c r="E14" s="40">
        <v>8.5000000000000006E-2</v>
      </c>
      <c r="F14" s="39">
        <v>5093</v>
      </c>
      <c r="G14" s="42">
        <v>0.11899999999999999</v>
      </c>
      <c r="H14" s="39">
        <v>3728</v>
      </c>
      <c r="I14" s="42">
        <v>0.14000000000000001</v>
      </c>
      <c r="J14" s="39">
        <v>1117</v>
      </c>
      <c r="K14" s="42">
        <v>0.25700000000000001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>
        <v>26690</v>
      </c>
      <c r="E15" s="40">
        <v>5.0999999999999997E-2</v>
      </c>
      <c r="F15" s="39">
        <v>14001</v>
      </c>
      <c r="G15" s="42">
        <v>7.1999999999999995E-2</v>
      </c>
      <c r="H15" s="39">
        <v>9531</v>
      </c>
      <c r="I15" s="42">
        <v>8.7999999999999995E-2</v>
      </c>
      <c r="J15" s="39">
        <v>3083</v>
      </c>
      <c r="K15" s="42">
        <v>0.156</v>
      </c>
      <c r="L15" s="39" t="s">
        <v>109</v>
      </c>
      <c r="M15" s="42" t="s">
        <v>110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131442</v>
      </c>
      <c r="E17" s="40">
        <v>1.6E-2</v>
      </c>
      <c r="F17" s="39">
        <v>117652</v>
      </c>
      <c r="G17" s="42">
        <v>1.7999999999999999E-2</v>
      </c>
      <c r="H17" s="39">
        <v>10928</v>
      </c>
      <c r="I17" s="42">
        <v>7.0999999999999994E-2</v>
      </c>
      <c r="J17" s="39">
        <v>2862</v>
      </c>
      <c r="K17" s="42">
        <v>0.14099999999999999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>
        <v>85990</v>
      </c>
      <c r="E18" s="40">
        <v>2.1999999999999999E-2</v>
      </c>
      <c r="F18" s="39">
        <v>51665</v>
      </c>
      <c r="G18" s="42">
        <v>3.1E-2</v>
      </c>
      <c r="H18" s="39">
        <v>27352</v>
      </c>
      <c r="I18" s="42">
        <v>4.3999999999999997E-2</v>
      </c>
      <c r="J18" s="39">
        <v>6973</v>
      </c>
      <c r="K18" s="42">
        <v>0.09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116511</v>
      </c>
      <c r="E19" s="40">
        <v>2.1000000000000001E-2</v>
      </c>
      <c r="F19" s="39">
        <v>70874</v>
      </c>
      <c r="G19" s="42">
        <v>2.9000000000000001E-2</v>
      </c>
      <c r="H19" s="39">
        <v>35308</v>
      </c>
      <c r="I19" s="42">
        <v>4.2999999999999997E-2</v>
      </c>
      <c r="J19" s="39">
        <v>10234</v>
      </c>
      <c r="K19" s="42">
        <v>8.3000000000000004E-2</v>
      </c>
      <c r="L19" s="39" t="s">
        <v>1171</v>
      </c>
      <c r="M19" s="42" t="s">
        <v>176</v>
      </c>
      <c r="N19" s="21"/>
      <c r="O19" s="21"/>
    </row>
    <row r="20" spans="1:15" ht="15">
      <c r="A20" s="102"/>
      <c r="B20" s="106"/>
      <c r="C20" s="22" t="s">
        <v>88</v>
      </c>
      <c r="D20" s="39">
        <v>10975</v>
      </c>
      <c r="E20" s="40">
        <v>7.9000000000000001E-2</v>
      </c>
      <c r="F20" s="39">
        <v>5893</v>
      </c>
      <c r="G20" s="42">
        <v>0.108</v>
      </c>
      <c r="H20" s="39">
        <v>4652</v>
      </c>
      <c r="I20" s="42">
        <v>0.123</v>
      </c>
      <c r="J20" s="39" t="s">
        <v>525</v>
      </c>
      <c r="K20" s="42" t="s">
        <v>1127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1024</v>
      </c>
      <c r="E21" s="40" t="s">
        <v>259</v>
      </c>
      <c r="F21" s="39" t="s">
        <v>665</v>
      </c>
      <c r="G21" s="42" t="s">
        <v>1164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>
        <v>7807</v>
      </c>
      <c r="E22" s="40">
        <v>8.5999999999999993E-2</v>
      </c>
      <c r="F22" s="39">
        <v>6452</v>
      </c>
      <c r="G22" s="42">
        <v>9.5000000000000001E-2</v>
      </c>
      <c r="H22" s="39">
        <v>1086</v>
      </c>
      <c r="I22" s="42">
        <v>0.23300000000000001</v>
      </c>
      <c r="J22" s="39" t="s">
        <v>420</v>
      </c>
      <c r="K22" s="42" t="s">
        <v>1170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139481</v>
      </c>
      <c r="E23" s="40">
        <v>1.7000000000000001E-2</v>
      </c>
      <c r="F23" s="39">
        <v>97492</v>
      </c>
      <c r="G23" s="42">
        <v>2.1999999999999999E-2</v>
      </c>
      <c r="H23" s="39">
        <v>33396</v>
      </c>
      <c r="I23" s="42">
        <v>4.2000000000000003E-2</v>
      </c>
      <c r="J23" s="39">
        <v>8541</v>
      </c>
      <c r="K23" s="42">
        <v>8.7999999999999995E-2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>
        <v>20202</v>
      </c>
      <c r="E24" s="40">
        <v>5.2999999999999999E-2</v>
      </c>
      <c r="F24" s="39">
        <v>15288</v>
      </c>
      <c r="G24" s="42">
        <v>6.0999999999999999E-2</v>
      </c>
      <c r="H24" s="39">
        <v>3989</v>
      </c>
      <c r="I24" s="42">
        <v>0.124</v>
      </c>
      <c r="J24" s="39">
        <v>925</v>
      </c>
      <c r="K24" s="42">
        <v>0.26500000000000001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18830</v>
      </c>
      <c r="E25" s="40">
        <v>5.6000000000000001E-2</v>
      </c>
      <c r="F25" s="39">
        <v>13706</v>
      </c>
      <c r="G25" s="42">
        <v>6.5000000000000002E-2</v>
      </c>
      <c r="H25" s="39">
        <v>4309</v>
      </c>
      <c r="I25" s="42">
        <v>0.121</v>
      </c>
      <c r="J25" s="39" t="s">
        <v>1167</v>
      </c>
      <c r="K25" s="42" t="s">
        <v>389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16794</v>
      </c>
      <c r="E26" s="40">
        <v>0.06</v>
      </c>
      <c r="F26" s="39">
        <v>11937</v>
      </c>
      <c r="G26" s="42">
        <v>7.0999999999999994E-2</v>
      </c>
      <c r="H26" s="39">
        <v>3942</v>
      </c>
      <c r="I26" s="42">
        <v>0.127</v>
      </c>
      <c r="J26" s="39">
        <v>915</v>
      </c>
      <c r="K26" s="42">
        <v>0.26300000000000001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>
        <v>22978</v>
      </c>
      <c r="E27" s="40">
        <v>5.1999999999999998E-2</v>
      </c>
      <c r="F27" s="39">
        <v>14616</v>
      </c>
      <c r="G27" s="42">
        <v>6.6000000000000003E-2</v>
      </c>
      <c r="H27" s="39">
        <v>6476</v>
      </c>
      <c r="I27" s="42">
        <v>0.10199999999999999</v>
      </c>
      <c r="J27" s="39">
        <v>1867</v>
      </c>
      <c r="K27" s="42">
        <v>0.191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>
        <v>31796</v>
      </c>
      <c r="E28" s="40">
        <v>4.2999999999999997E-2</v>
      </c>
      <c r="F28" s="39">
        <v>22987</v>
      </c>
      <c r="G28" s="42">
        <v>5.0999999999999997E-2</v>
      </c>
      <c r="H28" s="39">
        <v>7251</v>
      </c>
      <c r="I28" s="42">
        <v>9.6000000000000002E-2</v>
      </c>
      <c r="J28" s="39">
        <v>1558</v>
      </c>
      <c r="K28" s="42">
        <v>0.21299999999999999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>
        <v>13247</v>
      </c>
      <c r="E29" s="40">
        <v>6.8000000000000005E-2</v>
      </c>
      <c r="F29" s="39">
        <v>9763</v>
      </c>
      <c r="G29" s="42">
        <v>7.9000000000000001E-2</v>
      </c>
      <c r="H29" s="39">
        <v>2842</v>
      </c>
      <c r="I29" s="42">
        <v>0.14699999999999999</v>
      </c>
      <c r="J29" s="39" t="s">
        <v>1168</v>
      </c>
      <c r="K29" s="42" t="s">
        <v>435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81819</v>
      </c>
      <c r="E30" s="40">
        <v>2.3E-2</v>
      </c>
      <c r="F30" s="39">
        <v>61226</v>
      </c>
      <c r="G30" s="42">
        <v>2.7E-2</v>
      </c>
      <c r="H30" s="39">
        <v>15571</v>
      </c>
      <c r="I30" s="42">
        <v>5.8999999999999997E-2</v>
      </c>
      <c r="J30" s="39">
        <v>4983</v>
      </c>
      <c r="K30" s="42">
        <v>0.106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>
        <v>7179</v>
      </c>
      <c r="E31" s="40">
        <v>9.5000000000000001E-2</v>
      </c>
      <c r="F31" s="39">
        <v>5326</v>
      </c>
      <c r="G31" s="42">
        <v>0.11</v>
      </c>
      <c r="H31" s="39">
        <v>1461</v>
      </c>
      <c r="I31" s="42">
        <v>0.21299999999999999</v>
      </c>
      <c r="J31" s="39" t="s">
        <v>1137</v>
      </c>
      <c r="K31" s="42" t="s">
        <v>948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1064</v>
      </c>
      <c r="E32" s="40" t="s">
        <v>459</v>
      </c>
      <c r="F32" s="39" t="s">
        <v>778</v>
      </c>
      <c r="G32" s="42" t="s">
        <v>1068</v>
      </c>
      <c r="H32" s="39" t="s">
        <v>1165</v>
      </c>
      <c r="I32" s="42" t="s">
        <v>1164</v>
      </c>
      <c r="J32" s="39" t="s">
        <v>670</v>
      </c>
      <c r="K32" s="42" t="s">
        <v>269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22543</v>
      </c>
      <c r="E33" s="40">
        <v>5.1999999999999998E-2</v>
      </c>
      <c r="F33" s="39">
        <v>16589</v>
      </c>
      <c r="G33" s="42">
        <v>6.0999999999999999E-2</v>
      </c>
      <c r="H33" s="39">
        <v>3993</v>
      </c>
      <c r="I33" s="42">
        <v>0.128</v>
      </c>
      <c r="J33" s="39">
        <v>1960</v>
      </c>
      <c r="K33" s="42">
        <v>0.185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49032</v>
      </c>
      <c r="E34" s="40">
        <v>3.3000000000000002E-2</v>
      </c>
      <c r="F34" s="39">
        <v>37901</v>
      </c>
      <c r="G34" s="42">
        <v>3.7999999999999999E-2</v>
      </c>
      <c r="H34" s="39">
        <v>8421</v>
      </c>
      <c r="I34" s="42">
        <v>8.5999999999999993E-2</v>
      </c>
      <c r="J34" s="39">
        <v>2709</v>
      </c>
      <c r="K34" s="42">
        <v>0.154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34334</v>
      </c>
      <c r="E35" s="40">
        <v>4.1000000000000002E-2</v>
      </c>
      <c r="F35" s="39">
        <v>24668</v>
      </c>
      <c r="G35" s="42">
        <v>4.8000000000000001E-2</v>
      </c>
      <c r="H35" s="39">
        <v>7853</v>
      </c>
      <c r="I35" s="42">
        <v>8.8999999999999996E-2</v>
      </c>
      <c r="J35" s="39">
        <v>1802</v>
      </c>
      <c r="K35" s="42">
        <v>0.191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20822</v>
      </c>
      <c r="E36" s="40">
        <v>5.2999999999999999E-2</v>
      </c>
      <c r="F36" s="39">
        <v>15075</v>
      </c>
      <c r="G36" s="42">
        <v>6.2E-2</v>
      </c>
      <c r="H36" s="39">
        <v>4727</v>
      </c>
      <c r="I36" s="42">
        <v>0.11600000000000001</v>
      </c>
      <c r="J36" s="39">
        <v>1000</v>
      </c>
      <c r="K36" s="42">
        <v>0.25600000000000001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32085</v>
      </c>
      <c r="E37" s="40">
        <v>4.2999999999999997E-2</v>
      </c>
      <c r="F37" s="39">
        <v>19674</v>
      </c>
      <c r="G37" s="42">
        <v>5.6000000000000001E-2</v>
      </c>
      <c r="H37" s="39">
        <v>10444</v>
      </c>
      <c r="I37" s="42">
        <v>7.8E-2</v>
      </c>
      <c r="J37" s="39">
        <v>1968</v>
      </c>
      <c r="K37" s="42">
        <v>0.185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>
        <v>1732</v>
      </c>
      <c r="E38" s="40">
        <v>0.19</v>
      </c>
      <c r="F38" s="39">
        <v>1418</v>
      </c>
      <c r="G38" s="42">
        <v>0.20899999999999999</v>
      </c>
      <c r="H38" s="39" t="s">
        <v>683</v>
      </c>
      <c r="I38" s="42" t="s">
        <v>1166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15910</v>
      </c>
      <c r="E39" s="40">
        <v>6.3E-2</v>
      </c>
      <c r="F39" s="39">
        <v>10948</v>
      </c>
      <c r="G39" s="42">
        <v>7.4999999999999997E-2</v>
      </c>
      <c r="H39" s="39">
        <v>4464</v>
      </c>
      <c r="I39" s="42">
        <v>0.122</v>
      </c>
      <c r="J39" s="39" t="s">
        <v>750</v>
      </c>
      <c r="K39" s="42" t="s">
        <v>560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>
        <v>6021</v>
      </c>
      <c r="E40" s="40">
        <v>0.10299999999999999</v>
      </c>
      <c r="F40" s="39">
        <v>3558</v>
      </c>
      <c r="G40" s="42">
        <v>0.13400000000000001</v>
      </c>
      <c r="H40" s="39">
        <v>2029</v>
      </c>
      <c r="I40" s="42">
        <v>0.17899999999999999</v>
      </c>
      <c r="J40" s="39" t="s">
        <v>248</v>
      </c>
      <c r="K40" s="42" t="s">
        <v>790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>
        <v>7378</v>
      </c>
      <c r="E41" s="40">
        <v>9.4E-2</v>
      </c>
      <c r="F41" s="39">
        <v>5030</v>
      </c>
      <c r="G41" s="42">
        <v>0.114</v>
      </c>
      <c r="H41" s="39">
        <v>2050</v>
      </c>
      <c r="I41" s="42">
        <v>0.182</v>
      </c>
      <c r="J41" s="39" t="s">
        <v>1169</v>
      </c>
      <c r="K41" s="42" t="s">
        <v>1170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157019</v>
      </c>
      <c r="E42" s="40">
        <v>1.4999999999999999E-2</v>
      </c>
      <c r="F42" s="39">
        <v>113917</v>
      </c>
      <c r="G42" s="42">
        <v>1.9E-2</v>
      </c>
      <c r="H42" s="39">
        <v>33602</v>
      </c>
      <c r="I42" s="42">
        <v>4.1000000000000002E-2</v>
      </c>
      <c r="J42" s="39">
        <v>9442</v>
      </c>
      <c r="K42" s="42">
        <v>0.08</v>
      </c>
      <c r="L42" s="39" t="s">
        <v>109</v>
      </c>
      <c r="M42" s="42" t="s">
        <v>110</v>
      </c>
      <c r="N42" s="21"/>
      <c r="O42" s="21"/>
    </row>
    <row r="43" spans="1:31" ht="15">
      <c r="A43" s="102"/>
      <c r="B43" s="107"/>
      <c r="C43" s="24" t="s">
        <v>73</v>
      </c>
      <c r="D43" s="39">
        <v>6074</v>
      </c>
      <c r="E43" s="40">
        <v>0.10299999999999999</v>
      </c>
      <c r="F43" s="39">
        <v>3907</v>
      </c>
      <c r="G43" s="42">
        <v>0.128</v>
      </c>
      <c r="H43" s="39">
        <v>1523</v>
      </c>
      <c r="I43" s="42">
        <v>0.20699999999999999</v>
      </c>
      <c r="J43" s="39" t="s">
        <v>582</v>
      </c>
      <c r="K43" s="42" t="s">
        <v>1047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105171</v>
      </c>
      <c r="E44" s="40">
        <v>2.1000000000000001E-2</v>
      </c>
      <c r="F44" s="39">
        <v>71254</v>
      </c>
      <c r="G44" s="42">
        <v>2.7E-2</v>
      </c>
      <c r="H44" s="39">
        <v>29044</v>
      </c>
      <c r="I44" s="42">
        <v>4.4999999999999998E-2</v>
      </c>
      <c r="J44" s="39">
        <v>4795</v>
      </c>
      <c r="K44" s="42">
        <v>0.11700000000000001</v>
      </c>
      <c r="L44" s="39" t="s">
        <v>109</v>
      </c>
      <c r="M44" s="42" t="s">
        <v>110</v>
      </c>
      <c r="N44" s="21"/>
      <c r="O44" s="21"/>
    </row>
    <row r="45" spans="1:31" ht="15">
      <c r="A45" s="102"/>
      <c r="B45" s="102"/>
      <c r="C45" s="23" t="s">
        <v>76</v>
      </c>
      <c r="D45" s="39">
        <v>116727</v>
      </c>
      <c r="E45" s="40">
        <v>1.9E-2</v>
      </c>
      <c r="F45" s="39">
        <v>86230</v>
      </c>
      <c r="G45" s="42">
        <v>2.3E-2</v>
      </c>
      <c r="H45" s="39">
        <v>24764</v>
      </c>
      <c r="I45" s="42">
        <v>4.9000000000000002E-2</v>
      </c>
      <c r="J45" s="39">
        <v>5733</v>
      </c>
      <c r="K45" s="42">
        <v>0.10299999999999999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123655</v>
      </c>
      <c r="E46" s="40">
        <v>1.7999999999999999E-2</v>
      </c>
      <c r="F46" s="39">
        <v>90045</v>
      </c>
      <c r="G46" s="42">
        <v>2.3E-2</v>
      </c>
      <c r="H46" s="39">
        <v>23830</v>
      </c>
      <c r="I46" s="42">
        <v>0.05</v>
      </c>
      <c r="J46" s="39">
        <v>9749</v>
      </c>
      <c r="K46" s="42">
        <v>8.1000000000000003E-2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>
        <v>7398</v>
      </c>
      <c r="E47" s="40">
        <v>9.1999999999999998E-2</v>
      </c>
      <c r="F47" s="39">
        <v>5157</v>
      </c>
      <c r="G47" s="42">
        <v>0.111</v>
      </c>
      <c r="H47" s="39">
        <v>1747</v>
      </c>
      <c r="I47" s="42">
        <v>0.191</v>
      </c>
      <c r="J47" s="39" t="s">
        <v>852</v>
      </c>
      <c r="K47" s="42" t="s">
        <v>1115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Tabelle27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30</v>
      </c>
      <c r="B5" s="103" t="s">
        <v>1</v>
      </c>
      <c r="C5" s="104"/>
      <c r="D5" s="37">
        <v>58457</v>
      </c>
      <c r="E5" s="38">
        <v>4.0000000000000001E-3</v>
      </c>
      <c r="F5" s="37">
        <v>51908</v>
      </c>
      <c r="G5" s="41">
        <v>1.2E-2</v>
      </c>
      <c r="H5" s="37">
        <v>5552</v>
      </c>
      <c r="I5" s="41">
        <v>0.10100000000000001</v>
      </c>
      <c r="J5" s="37">
        <v>980</v>
      </c>
      <c r="K5" s="41">
        <v>0.251</v>
      </c>
      <c r="L5" s="37" t="s">
        <v>109</v>
      </c>
      <c r="M5" s="41" t="s">
        <v>110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28706</v>
      </c>
      <c r="E6" s="40">
        <v>3.2000000000000001E-2</v>
      </c>
      <c r="F6" s="39">
        <v>25507</v>
      </c>
      <c r="G6" s="42">
        <v>3.5999999999999997E-2</v>
      </c>
      <c r="H6" s="39">
        <v>2679</v>
      </c>
      <c r="I6" s="42">
        <v>0.15</v>
      </c>
      <c r="J6" s="39" t="s">
        <v>954</v>
      </c>
      <c r="K6" s="42" t="s">
        <v>1182</v>
      </c>
      <c r="L6" s="39" t="s">
        <v>109</v>
      </c>
      <c r="M6" s="42" t="s">
        <v>110</v>
      </c>
      <c r="N6" s="21"/>
      <c r="O6" s="21"/>
    </row>
    <row r="7" spans="1:31" ht="15">
      <c r="A7" s="102"/>
      <c r="B7" s="105"/>
      <c r="C7" s="15" t="s">
        <v>45</v>
      </c>
      <c r="D7" s="39">
        <v>29751</v>
      </c>
      <c r="E7" s="40">
        <v>3.2000000000000001E-2</v>
      </c>
      <c r="F7" s="39">
        <v>26401</v>
      </c>
      <c r="G7" s="42">
        <v>3.5999999999999997E-2</v>
      </c>
      <c r="H7" s="39">
        <v>2873</v>
      </c>
      <c r="I7" s="42">
        <v>0.14299999999999999</v>
      </c>
      <c r="J7" s="39" t="s">
        <v>1183</v>
      </c>
      <c r="K7" s="42" t="s">
        <v>207</v>
      </c>
      <c r="L7" s="39" t="s">
        <v>109</v>
      </c>
      <c r="M7" s="42" t="s">
        <v>110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9007</v>
      </c>
      <c r="E8" s="40">
        <v>7.5999999999999998E-2</v>
      </c>
      <c r="F8" s="39">
        <v>8128</v>
      </c>
      <c r="G8" s="42">
        <v>0.08</v>
      </c>
      <c r="H8" s="39" t="s">
        <v>1175</v>
      </c>
      <c r="I8" s="42" t="s">
        <v>647</v>
      </c>
      <c r="J8" s="39" t="s">
        <v>109</v>
      </c>
      <c r="K8" s="42" t="s">
        <v>110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16982</v>
      </c>
      <c r="E9" s="40">
        <v>5.1999999999999998E-2</v>
      </c>
      <c r="F9" s="39">
        <v>14774</v>
      </c>
      <c r="G9" s="42">
        <v>5.6000000000000001E-2</v>
      </c>
      <c r="H9" s="39">
        <v>1887</v>
      </c>
      <c r="I9" s="42">
        <v>0.187</v>
      </c>
      <c r="J9" s="39" t="s">
        <v>993</v>
      </c>
      <c r="K9" s="42" t="s">
        <v>702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19656</v>
      </c>
      <c r="E10" s="40">
        <v>4.3999999999999997E-2</v>
      </c>
      <c r="F10" s="39">
        <v>17437</v>
      </c>
      <c r="G10" s="42">
        <v>4.8000000000000001E-2</v>
      </c>
      <c r="H10" s="39">
        <v>1803</v>
      </c>
      <c r="I10" s="42">
        <v>0.17899999999999999</v>
      </c>
      <c r="J10" s="39" t="s">
        <v>1180</v>
      </c>
      <c r="K10" s="42" t="s">
        <v>891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12812</v>
      </c>
      <c r="E11" s="40">
        <v>5.8000000000000003E-2</v>
      </c>
      <c r="F11" s="39">
        <v>11569</v>
      </c>
      <c r="G11" s="42">
        <v>6.2E-2</v>
      </c>
      <c r="H11" s="39">
        <v>1051</v>
      </c>
      <c r="I11" s="42">
        <v>0.22900000000000001</v>
      </c>
      <c r="J11" s="39" t="s">
        <v>125</v>
      </c>
      <c r="K11" s="42" t="s">
        <v>126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50857</v>
      </c>
      <c r="E12" s="40">
        <v>1.2E-2</v>
      </c>
      <c r="F12" s="39">
        <v>46970</v>
      </c>
      <c r="G12" s="42">
        <v>1.4999999999999999E-2</v>
      </c>
      <c r="H12" s="39">
        <v>3306</v>
      </c>
      <c r="I12" s="42">
        <v>0.128</v>
      </c>
      <c r="J12" s="39" t="s">
        <v>1185</v>
      </c>
      <c r="K12" s="42" t="s">
        <v>106</v>
      </c>
      <c r="L12" s="39" t="s">
        <v>109</v>
      </c>
      <c r="M12" s="42" t="s">
        <v>110</v>
      </c>
      <c r="N12" s="21"/>
      <c r="O12" s="21"/>
    </row>
    <row r="13" spans="1:31" ht="15">
      <c r="A13" s="102"/>
      <c r="B13" s="105"/>
      <c r="C13" s="15" t="s">
        <v>91</v>
      </c>
      <c r="D13" s="39">
        <v>5792</v>
      </c>
      <c r="E13" s="40">
        <v>0.105</v>
      </c>
      <c r="F13" s="39">
        <v>3964</v>
      </c>
      <c r="G13" s="42">
        <v>0.128</v>
      </c>
      <c r="H13" s="39">
        <v>1523</v>
      </c>
      <c r="I13" s="42">
        <v>0.21199999999999999</v>
      </c>
      <c r="J13" s="39" t="s">
        <v>1186</v>
      </c>
      <c r="K13" s="42" t="s">
        <v>976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>
        <v>1026</v>
      </c>
      <c r="E14" s="40">
        <v>0.26600000000000001</v>
      </c>
      <c r="F14" s="39" t="s">
        <v>1106</v>
      </c>
      <c r="G14" s="42" t="s">
        <v>575</v>
      </c>
      <c r="H14" s="39" t="s">
        <v>660</v>
      </c>
      <c r="I14" s="42" t="s">
        <v>1127</v>
      </c>
      <c r="J14" s="39" t="s">
        <v>109</v>
      </c>
      <c r="K14" s="42" t="s">
        <v>110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 t="s">
        <v>1172</v>
      </c>
      <c r="E15" s="40" t="s">
        <v>389</v>
      </c>
      <c r="F15" s="39" t="s">
        <v>650</v>
      </c>
      <c r="G15" s="42" t="s">
        <v>891</v>
      </c>
      <c r="H15" s="39" t="s">
        <v>683</v>
      </c>
      <c r="I15" s="42" t="s">
        <v>1166</v>
      </c>
      <c r="J15" s="39" t="s">
        <v>109</v>
      </c>
      <c r="K15" s="42" t="s">
        <v>110</v>
      </c>
      <c r="L15" s="39" t="s">
        <v>109</v>
      </c>
      <c r="M15" s="42" t="s">
        <v>110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44581</v>
      </c>
      <c r="E17" s="40">
        <v>1.7000000000000001E-2</v>
      </c>
      <c r="F17" s="39">
        <v>42032</v>
      </c>
      <c r="G17" s="42">
        <v>1.9E-2</v>
      </c>
      <c r="H17" s="39">
        <v>2167</v>
      </c>
      <c r="I17" s="42">
        <v>0.16</v>
      </c>
      <c r="J17" s="39" t="s">
        <v>1157</v>
      </c>
      <c r="K17" s="42" t="s">
        <v>146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>
        <v>4650</v>
      </c>
      <c r="E18" s="40">
        <v>0.108</v>
      </c>
      <c r="F18" s="39">
        <v>3372</v>
      </c>
      <c r="G18" s="42">
        <v>0.128</v>
      </c>
      <c r="H18" s="39">
        <v>1094</v>
      </c>
      <c r="I18" s="42">
        <v>0.22900000000000001</v>
      </c>
      <c r="J18" s="39" t="s">
        <v>1138</v>
      </c>
      <c r="K18" s="42" t="s">
        <v>126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6569</v>
      </c>
      <c r="E19" s="40">
        <v>9.7000000000000003E-2</v>
      </c>
      <c r="F19" s="39">
        <v>4306</v>
      </c>
      <c r="G19" s="42">
        <v>0.122</v>
      </c>
      <c r="H19" s="39">
        <v>1908</v>
      </c>
      <c r="I19" s="42">
        <v>0.188</v>
      </c>
      <c r="J19" s="39" t="s">
        <v>1184</v>
      </c>
      <c r="K19" s="42" t="s">
        <v>1153</v>
      </c>
      <c r="L19" s="39" t="s">
        <v>109</v>
      </c>
      <c r="M19" s="42" t="s">
        <v>110</v>
      </c>
      <c r="N19" s="21"/>
      <c r="O19" s="21"/>
    </row>
    <row r="20" spans="1:15" ht="15">
      <c r="A20" s="102"/>
      <c r="B20" s="106"/>
      <c r="C20" s="22" t="s">
        <v>88</v>
      </c>
      <c r="D20" s="39" t="s">
        <v>406</v>
      </c>
      <c r="E20" s="40" t="s">
        <v>605</v>
      </c>
      <c r="F20" s="39" t="s">
        <v>555</v>
      </c>
      <c r="G20" s="42" t="s">
        <v>207</v>
      </c>
      <c r="H20" s="39" t="s">
        <v>783</v>
      </c>
      <c r="I20" s="42" t="s">
        <v>762</v>
      </c>
      <c r="J20" s="39" t="s">
        <v>109</v>
      </c>
      <c r="K20" s="42" t="s">
        <v>110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109</v>
      </c>
      <c r="E21" s="40" t="s">
        <v>110</v>
      </c>
      <c r="F21" s="39" t="s">
        <v>109</v>
      </c>
      <c r="G21" s="42" t="s">
        <v>110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>
        <v>1750</v>
      </c>
      <c r="E22" s="40">
        <v>0.17899999999999999</v>
      </c>
      <c r="F22" s="39">
        <v>1655</v>
      </c>
      <c r="G22" s="42">
        <v>0.184</v>
      </c>
      <c r="H22" s="39" t="s">
        <v>706</v>
      </c>
      <c r="I22" s="42" t="s">
        <v>1179</v>
      </c>
      <c r="J22" s="39" t="s">
        <v>109</v>
      </c>
      <c r="K22" s="42" t="s">
        <v>110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23052</v>
      </c>
      <c r="E23" s="40">
        <v>0.04</v>
      </c>
      <c r="F23" s="39">
        <v>20174</v>
      </c>
      <c r="G23" s="42">
        <v>4.3999999999999997E-2</v>
      </c>
      <c r="H23" s="39">
        <v>2366</v>
      </c>
      <c r="I23" s="42">
        <v>0.16200000000000001</v>
      </c>
      <c r="J23" s="39" t="s">
        <v>457</v>
      </c>
      <c r="K23" s="42" t="s">
        <v>638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>
        <v>3258</v>
      </c>
      <c r="E24" s="40">
        <v>0.13100000000000001</v>
      </c>
      <c r="F24" s="39">
        <v>2957</v>
      </c>
      <c r="G24" s="42">
        <v>0.13800000000000001</v>
      </c>
      <c r="H24" s="39" t="s">
        <v>172</v>
      </c>
      <c r="I24" s="42" t="s">
        <v>762</v>
      </c>
      <c r="J24" s="39" t="s">
        <v>109</v>
      </c>
      <c r="K24" s="42" t="s">
        <v>110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3938</v>
      </c>
      <c r="E25" s="40">
        <v>0.11899999999999999</v>
      </c>
      <c r="F25" s="39">
        <v>3532</v>
      </c>
      <c r="G25" s="42">
        <v>0.126</v>
      </c>
      <c r="H25" s="39" t="s">
        <v>1031</v>
      </c>
      <c r="I25" s="42" t="s">
        <v>593</v>
      </c>
      <c r="J25" s="39" t="s">
        <v>109</v>
      </c>
      <c r="K25" s="42" t="s">
        <v>110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3665</v>
      </c>
      <c r="E26" s="40">
        <v>0.124</v>
      </c>
      <c r="F26" s="39">
        <v>3232</v>
      </c>
      <c r="G26" s="42">
        <v>0.13200000000000001</v>
      </c>
      <c r="H26" s="39" t="s">
        <v>944</v>
      </c>
      <c r="I26" s="42" t="s">
        <v>1098</v>
      </c>
      <c r="J26" s="39" t="s">
        <v>109</v>
      </c>
      <c r="K26" s="42" t="s">
        <v>110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>
        <v>1867</v>
      </c>
      <c r="E27" s="40">
        <v>0.18099999999999999</v>
      </c>
      <c r="F27" s="39">
        <v>1491</v>
      </c>
      <c r="G27" s="42">
        <v>0.20100000000000001</v>
      </c>
      <c r="H27" s="39" t="s">
        <v>993</v>
      </c>
      <c r="I27" s="42" t="s">
        <v>267</v>
      </c>
      <c r="J27" s="39" t="s">
        <v>109</v>
      </c>
      <c r="K27" s="42" t="s">
        <v>110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>
        <v>4039</v>
      </c>
      <c r="E28" s="40">
        <v>0.11799999999999999</v>
      </c>
      <c r="F28" s="39">
        <v>3720</v>
      </c>
      <c r="G28" s="42">
        <v>0.123</v>
      </c>
      <c r="H28" s="39" t="s">
        <v>1176</v>
      </c>
      <c r="I28" s="42" t="s">
        <v>1177</v>
      </c>
      <c r="J28" s="39" t="s">
        <v>109</v>
      </c>
      <c r="K28" s="42" t="s">
        <v>110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>
        <v>2581</v>
      </c>
      <c r="E29" s="40">
        <v>0.14799999999999999</v>
      </c>
      <c r="F29" s="39">
        <v>2298</v>
      </c>
      <c r="G29" s="42">
        <v>0.157</v>
      </c>
      <c r="H29" s="39" t="s">
        <v>172</v>
      </c>
      <c r="I29" s="42" t="s">
        <v>682</v>
      </c>
      <c r="J29" s="39" t="s">
        <v>109</v>
      </c>
      <c r="K29" s="42" t="s">
        <v>110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15239</v>
      </c>
      <c r="E30" s="40">
        <v>5.1999999999999998E-2</v>
      </c>
      <c r="F30" s="39">
        <v>13741</v>
      </c>
      <c r="G30" s="42">
        <v>5.6000000000000001E-2</v>
      </c>
      <c r="H30" s="39">
        <v>1271</v>
      </c>
      <c r="I30" s="42">
        <v>0.21</v>
      </c>
      <c r="J30" s="39" t="s">
        <v>204</v>
      </c>
      <c r="K30" s="42" t="s">
        <v>685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 t="s">
        <v>733</v>
      </c>
      <c r="E31" s="40" t="s">
        <v>933</v>
      </c>
      <c r="F31" s="39" t="s">
        <v>621</v>
      </c>
      <c r="G31" s="42" t="s">
        <v>389</v>
      </c>
      <c r="H31" s="39" t="s">
        <v>109</v>
      </c>
      <c r="I31" s="42" t="s">
        <v>110</v>
      </c>
      <c r="J31" s="39" t="s">
        <v>109</v>
      </c>
      <c r="K31" s="42" t="s">
        <v>110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109</v>
      </c>
      <c r="E32" s="40" t="s">
        <v>110</v>
      </c>
      <c r="F32" s="39" t="s">
        <v>109</v>
      </c>
      <c r="G32" s="42" t="s">
        <v>110</v>
      </c>
      <c r="H32" s="39" t="s">
        <v>109</v>
      </c>
      <c r="I32" s="42" t="s">
        <v>110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2470</v>
      </c>
      <c r="E33" s="40">
        <v>0.151</v>
      </c>
      <c r="F33" s="39">
        <v>2217</v>
      </c>
      <c r="G33" s="42">
        <v>0.158</v>
      </c>
      <c r="H33" s="39" t="s">
        <v>1148</v>
      </c>
      <c r="I33" s="42" t="s">
        <v>1061</v>
      </c>
      <c r="J33" s="39" t="s">
        <v>1181</v>
      </c>
      <c r="K33" s="42" t="s">
        <v>1121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5141</v>
      </c>
      <c r="E34" s="40">
        <v>0.10299999999999999</v>
      </c>
      <c r="F34" s="39">
        <v>4724</v>
      </c>
      <c r="G34" s="42">
        <v>0.107</v>
      </c>
      <c r="H34" s="39" t="s">
        <v>767</v>
      </c>
      <c r="I34" s="42" t="s">
        <v>1077</v>
      </c>
      <c r="J34" s="39" t="s">
        <v>558</v>
      </c>
      <c r="K34" s="42" t="s">
        <v>1069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5823</v>
      </c>
      <c r="E35" s="40">
        <v>9.6000000000000002E-2</v>
      </c>
      <c r="F35" s="39">
        <v>5295</v>
      </c>
      <c r="G35" s="42">
        <v>0.10100000000000001</v>
      </c>
      <c r="H35" s="39" t="s">
        <v>350</v>
      </c>
      <c r="I35" s="42" t="s">
        <v>575</v>
      </c>
      <c r="J35" s="39" t="s">
        <v>109</v>
      </c>
      <c r="K35" s="42" t="s">
        <v>110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3804</v>
      </c>
      <c r="E36" s="40">
        <v>0.121</v>
      </c>
      <c r="F36" s="39">
        <v>3372</v>
      </c>
      <c r="G36" s="42">
        <v>0.128</v>
      </c>
      <c r="H36" s="39" t="s">
        <v>250</v>
      </c>
      <c r="I36" s="42" t="s">
        <v>870</v>
      </c>
      <c r="J36" s="39" t="s">
        <v>109</v>
      </c>
      <c r="K36" s="42" t="s">
        <v>110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4917</v>
      </c>
      <c r="E37" s="40">
        <v>0.106</v>
      </c>
      <c r="F37" s="39">
        <v>4312</v>
      </c>
      <c r="G37" s="42">
        <v>0.113</v>
      </c>
      <c r="H37" s="39" t="s">
        <v>462</v>
      </c>
      <c r="I37" s="42" t="s">
        <v>459</v>
      </c>
      <c r="J37" s="39" t="s">
        <v>109</v>
      </c>
      <c r="K37" s="42" t="s">
        <v>110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>
        <v>1457</v>
      </c>
      <c r="E38" s="40">
        <v>0.19500000000000001</v>
      </c>
      <c r="F38" s="39">
        <v>1278</v>
      </c>
      <c r="G38" s="42">
        <v>0.20799999999999999</v>
      </c>
      <c r="H38" s="39" t="s">
        <v>668</v>
      </c>
      <c r="I38" s="42" t="s">
        <v>669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6291</v>
      </c>
      <c r="E39" s="40">
        <v>9.4E-2</v>
      </c>
      <c r="F39" s="39">
        <v>5352</v>
      </c>
      <c r="G39" s="42">
        <v>0.10199999999999999</v>
      </c>
      <c r="H39" s="39" t="s">
        <v>570</v>
      </c>
      <c r="I39" s="42" t="s">
        <v>760</v>
      </c>
      <c r="J39" s="39" t="s">
        <v>297</v>
      </c>
      <c r="K39" s="42" t="s">
        <v>221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>
        <v>1351</v>
      </c>
      <c r="E40" s="40">
        <v>0.20799999999999999</v>
      </c>
      <c r="F40" s="39">
        <v>1176</v>
      </c>
      <c r="G40" s="42">
        <v>0.223</v>
      </c>
      <c r="H40" s="39" t="s">
        <v>437</v>
      </c>
      <c r="I40" s="42" t="s">
        <v>1069</v>
      </c>
      <c r="J40" s="39" t="s">
        <v>109</v>
      </c>
      <c r="K40" s="42" t="s">
        <v>110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>
        <v>1582</v>
      </c>
      <c r="E41" s="40">
        <v>0.19600000000000001</v>
      </c>
      <c r="F41" s="39">
        <v>1189</v>
      </c>
      <c r="G41" s="42">
        <v>0.22500000000000001</v>
      </c>
      <c r="H41" s="39" t="s">
        <v>1178</v>
      </c>
      <c r="I41" s="42" t="s">
        <v>378</v>
      </c>
      <c r="J41" s="39" t="s">
        <v>109</v>
      </c>
      <c r="K41" s="42" t="s">
        <v>110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24527</v>
      </c>
      <c r="E42" s="40">
        <v>3.6999999999999998E-2</v>
      </c>
      <c r="F42" s="39">
        <v>21995</v>
      </c>
      <c r="G42" s="42">
        <v>0.04</v>
      </c>
      <c r="H42" s="39">
        <v>2200</v>
      </c>
      <c r="I42" s="42">
        <v>0.16300000000000001</v>
      </c>
      <c r="J42" s="39" t="s">
        <v>1152</v>
      </c>
      <c r="K42" s="42" t="s">
        <v>271</v>
      </c>
      <c r="L42" s="39" t="s">
        <v>109</v>
      </c>
      <c r="M42" s="42" t="s">
        <v>110</v>
      </c>
      <c r="N42" s="21"/>
      <c r="O42" s="21"/>
    </row>
    <row r="43" spans="1:31" ht="15">
      <c r="A43" s="102"/>
      <c r="B43" s="107"/>
      <c r="C43" s="24" t="s">
        <v>73</v>
      </c>
      <c r="D43" s="39">
        <v>1094</v>
      </c>
      <c r="E43" s="40">
        <v>0.23100000000000001</v>
      </c>
      <c r="F43" s="39">
        <v>996</v>
      </c>
      <c r="G43" s="42">
        <v>0.24199999999999999</v>
      </c>
      <c r="H43" s="39" t="s">
        <v>109</v>
      </c>
      <c r="I43" s="42" t="s">
        <v>110</v>
      </c>
      <c r="J43" s="39" t="s">
        <v>109</v>
      </c>
      <c r="K43" s="42" t="s">
        <v>110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19675</v>
      </c>
      <c r="E44" s="40">
        <v>4.4999999999999998E-2</v>
      </c>
      <c r="F44" s="39">
        <v>17155</v>
      </c>
      <c r="G44" s="42">
        <v>4.9000000000000002E-2</v>
      </c>
      <c r="H44" s="39">
        <v>2230</v>
      </c>
      <c r="I44" s="42">
        <v>0.16500000000000001</v>
      </c>
      <c r="J44" s="39" t="s">
        <v>278</v>
      </c>
      <c r="K44" s="42" t="s">
        <v>267</v>
      </c>
      <c r="L44" s="39" t="s">
        <v>109</v>
      </c>
      <c r="M44" s="42" t="s">
        <v>110</v>
      </c>
      <c r="N44" s="21"/>
      <c r="O44" s="21"/>
    </row>
    <row r="45" spans="1:31" ht="15">
      <c r="A45" s="102"/>
      <c r="B45" s="102"/>
      <c r="C45" s="23" t="s">
        <v>76</v>
      </c>
      <c r="D45" s="39">
        <v>26881</v>
      </c>
      <c r="E45" s="40">
        <v>3.5000000000000003E-2</v>
      </c>
      <c r="F45" s="39">
        <v>24175</v>
      </c>
      <c r="G45" s="42">
        <v>3.7999999999999999E-2</v>
      </c>
      <c r="H45" s="39">
        <v>2389</v>
      </c>
      <c r="I45" s="42">
        <v>0.158</v>
      </c>
      <c r="J45" s="39" t="s">
        <v>429</v>
      </c>
      <c r="K45" s="42" t="s">
        <v>809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11003</v>
      </c>
      <c r="E46" s="40">
        <v>6.6000000000000003E-2</v>
      </c>
      <c r="F46" s="39">
        <v>9790</v>
      </c>
      <c r="G46" s="42">
        <v>7.0999999999999994E-2</v>
      </c>
      <c r="H46" s="39">
        <v>860</v>
      </c>
      <c r="I46" s="42">
        <v>0.26600000000000001</v>
      </c>
      <c r="J46" s="39" t="s">
        <v>352</v>
      </c>
      <c r="K46" s="42" t="s">
        <v>233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>
        <v>898</v>
      </c>
      <c r="E47" s="40">
        <v>0.26200000000000001</v>
      </c>
      <c r="F47" s="39" t="s">
        <v>1173</v>
      </c>
      <c r="G47" s="42" t="s">
        <v>1174</v>
      </c>
      <c r="H47" s="39" t="s">
        <v>109</v>
      </c>
      <c r="I47" s="42" t="s">
        <v>110</v>
      </c>
      <c r="J47" s="39" t="s">
        <v>109</v>
      </c>
      <c r="K47" s="42" t="s">
        <v>110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11"/>
  <sheetViews>
    <sheetView workbookViewId="0">
      <selection activeCell="E32" sqref="E32"/>
    </sheetView>
  </sheetViews>
  <sheetFormatPr baseColWidth="10" defaultRowHeight="12.75"/>
  <cols>
    <col min="1" max="16384" width="11" style="56"/>
  </cols>
  <sheetData>
    <row r="1" spans="1:12" s="54" customFormat="1">
      <c r="A1" s="53" t="s">
        <v>1260</v>
      </c>
    </row>
    <row r="2" spans="1:12">
      <c r="A2" s="55" t="s">
        <v>1187</v>
      </c>
    </row>
    <row r="3" spans="1:12">
      <c r="A3" s="55"/>
    </row>
    <row r="6" spans="1:12">
      <c r="A6" s="57"/>
      <c r="B6" s="57"/>
      <c r="C6" s="57" t="s">
        <v>1196</v>
      </c>
      <c r="D6" s="57" t="s">
        <v>1202</v>
      </c>
      <c r="E6" s="57" t="s">
        <v>1199</v>
      </c>
      <c r="F6" s="57" t="s">
        <v>1202</v>
      </c>
      <c r="G6" s="57" t="s">
        <v>1200</v>
      </c>
      <c r="H6" s="57" t="s">
        <v>1202</v>
      </c>
      <c r="I6" s="57" t="s">
        <v>1201</v>
      </c>
      <c r="J6" s="57" t="s">
        <v>1202</v>
      </c>
      <c r="K6" s="57" t="s">
        <v>1</v>
      </c>
      <c r="L6" s="57" t="s">
        <v>1202</v>
      </c>
    </row>
    <row r="7" spans="1:12">
      <c r="A7" s="57" t="s">
        <v>49</v>
      </c>
      <c r="B7" s="57" t="s">
        <v>1197</v>
      </c>
      <c r="C7" s="57">
        <v>1714</v>
      </c>
      <c r="D7" s="57">
        <v>25</v>
      </c>
      <c r="E7" s="57">
        <v>4591608</v>
      </c>
      <c r="F7" s="57">
        <v>0.3</v>
      </c>
      <c r="G7" s="57">
        <v>467901</v>
      </c>
      <c r="H7" s="57">
        <v>1.4</v>
      </c>
      <c r="I7" s="57">
        <v>96776</v>
      </c>
      <c r="J7" s="57">
        <v>3.1</v>
      </c>
      <c r="K7" s="57">
        <v>5157999</v>
      </c>
      <c r="L7" s="57">
        <v>0.2</v>
      </c>
    </row>
    <row r="8" spans="1:12">
      <c r="A8" s="57"/>
      <c r="B8" s="57" t="s">
        <v>1198</v>
      </c>
      <c r="C8" s="57">
        <v>2072</v>
      </c>
      <c r="D8" s="57">
        <v>25.1</v>
      </c>
      <c r="E8" s="57">
        <v>1034292</v>
      </c>
      <c r="F8" s="57">
        <v>1</v>
      </c>
      <c r="G8" s="57">
        <v>381807</v>
      </c>
      <c r="H8" s="57">
        <v>1.6</v>
      </c>
      <c r="I8" s="57">
        <v>86164</v>
      </c>
      <c r="J8" s="57">
        <v>3.5</v>
      </c>
      <c r="K8" s="57">
        <v>1504334</v>
      </c>
      <c r="L8" s="57">
        <v>0.8</v>
      </c>
    </row>
    <row r="9" spans="1:12">
      <c r="A9" s="57"/>
      <c r="B9" s="57" t="s">
        <v>1</v>
      </c>
      <c r="C9" s="57">
        <v>3786</v>
      </c>
      <c r="D9" s="57"/>
      <c r="E9" s="57">
        <v>5625900</v>
      </c>
      <c r="F9" s="57"/>
      <c r="G9" s="57">
        <v>849708</v>
      </c>
      <c r="H9" s="57"/>
      <c r="I9" s="57">
        <v>182940</v>
      </c>
      <c r="J9" s="57"/>
      <c r="K9" s="57">
        <v>6662333</v>
      </c>
      <c r="L9" s="57"/>
    </row>
    <row r="10" spans="1:12">
      <c r="A10" s="57" t="s">
        <v>5</v>
      </c>
      <c r="B10" s="57" t="s">
        <v>1197</v>
      </c>
      <c r="C10" s="57">
        <v>360</v>
      </c>
      <c r="D10" s="57" t="s">
        <v>1203</v>
      </c>
      <c r="E10" s="57">
        <v>764881</v>
      </c>
      <c r="F10" s="57">
        <v>1.2</v>
      </c>
      <c r="G10" s="57">
        <v>97616</v>
      </c>
      <c r="H10" s="57">
        <v>3.5</v>
      </c>
      <c r="I10" s="57">
        <v>19769</v>
      </c>
      <c r="J10" s="57">
        <v>7.9</v>
      </c>
      <c r="K10" s="57">
        <v>882626</v>
      </c>
      <c r="L10" s="57">
        <v>1.1000000000000001</v>
      </c>
    </row>
    <row r="11" spans="1:12">
      <c r="A11" s="57"/>
      <c r="B11" s="57" t="s">
        <v>1198</v>
      </c>
      <c r="C11" s="57">
        <v>703</v>
      </c>
      <c r="D11" s="57" t="s">
        <v>1205</v>
      </c>
      <c r="E11" s="57">
        <v>210108</v>
      </c>
      <c r="F11" s="57">
        <v>2.5</v>
      </c>
      <c r="G11" s="57">
        <v>63483</v>
      </c>
      <c r="H11" s="57">
        <v>4.7</v>
      </c>
      <c r="I11" s="57">
        <v>17000</v>
      </c>
      <c r="J11" s="57">
        <v>9.1999999999999993</v>
      </c>
      <c r="K11" s="57">
        <v>291294</v>
      </c>
      <c r="L11" s="57">
        <v>2.2000000000000002</v>
      </c>
    </row>
    <row r="12" spans="1:12">
      <c r="A12" s="57"/>
      <c r="B12" s="57" t="s">
        <v>1</v>
      </c>
      <c r="C12" s="57">
        <v>1063</v>
      </c>
      <c r="D12" s="57"/>
      <c r="E12" s="57">
        <v>974989</v>
      </c>
      <c r="F12" s="57"/>
      <c r="G12" s="57">
        <v>161099</v>
      </c>
      <c r="H12" s="57"/>
      <c r="I12" s="57">
        <v>36769</v>
      </c>
      <c r="J12" s="57"/>
      <c r="K12" s="57">
        <v>1173920</v>
      </c>
      <c r="L12" s="57"/>
    </row>
    <row r="13" spans="1:12">
      <c r="A13" s="57" t="s">
        <v>7</v>
      </c>
      <c r="B13" s="57" t="s">
        <v>1197</v>
      </c>
      <c r="C13" s="57" t="s">
        <v>109</v>
      </c>
      <c r="D13" s="57" t="s">
        <v>1208</v>
      </c>
      <c r="E13" s="57">
        <v>247300</v>
      </c>
      <c r="F13" s="57">
        <v>1.5</v>
      </c>
      <c r="G13" s="57">
        <v>15835</v>
      </c>
      <c r="H13" s="57">
        <v>6.2</v>
      </c>
      <c r="I13" s="57">
        <v>3044</v>
      </c>
      <c r="J13" s="57">
        <v>14.2</v>
      </c>
      <c r="K13" s="57">
        <v>266228</v>
      </c>
      <c r="L13" s="57">
        <v>1.5</v>
      </c>
    </row>
    <row r="14" spans="1:12">
      <c r="A14" s="57"/>
      <c r="B14" s="57" t="s">
        <v>1198</v>
      </c>
      <c r="C14" s="57">
        <v>164</v>
      </c>
      <c r="D14" s="57" t="s">
        <v>1207</v>
      </c>
      <c r="E14" s="57">
        <v>37164</v>
      </c>
      <c r="F14" s="57">
        <v>4.4000000000000004</v>
      </c>
      <c r="G14" s="57">
        <v>13235</v>
      </c>
      <c r="H14" s="57">
        <v>7.4</v>
      </c>
      <c r="I14" s="57">
        <v>2691</v>
      </c>
      <c r="J14" s="57">
        <v>16.399999999999999</v>
      </c>
      <c r="K14" s="57">
        <v>53253</v>
      </c>
      <c r="L14" s="57">
        <v>3.7</v>
      </c>
    </row>
    <row r="15" spans="1:12">
      <c r="A15" s="57"/>
      <c r="B15" s="57" t="s">
        <v>1</v>
      </c>
      <c r="C15" s="57">
        <v>213</v>
      </c>
      <c r="D15" s="57"/>
      <c r="E15" s="57">
        <v>284464</v>
      </c>
      <c r="F15" s="57"/>
      <c r="G15" s="57">
        <v>29070</v>
      </c>
      <c r="H15" s="57"/>
      <c r="I15" s="57">
        <v>5734</v>
      </c>
      <c r="J15" s="57"/>
      <c r="K15" s="57">
        <v>319481</v>
      </c>
      <c r="L15" s="57"/>
    </row>
    <row r="16" spans="1:12">
      <c r="A16" s="57" t="s">
        <v>9</v>
      </c>
      <c r="B16" s="57" t="s">
        <v>1197</v>
      </c>
      <c r="C16" s="57" t="s">
        <v>109</v>
      </c>
      <c r="D16" s="57" t="s">
        <v>1208</v>
      </c>
      <c r="E16" s="57">
        <v>94320</v>
      </c>
      <c r="F16" s="57">
        <v>3.6</v>
      </c>
      <c r="G16" s="57">
        <v>5658</v>
      </c>
      <c r="H16" s="57">
        <v>14.5</v>
      </c>
      <c r="I16" s="57">
        <v>969</v>
      </c>
      <c r="J16" s="57" t="s">
        <v>1217</v>
      </c>
      <c r="K16" s="57">
        <v>100977</v>
      </c>
      <c r="L16" s="57">
        <v>3.4</v>
      </c>
    </row>
    <row r="17" spans="1:12">
      <c r="A17" s="57"/>
      <c r="B17" s="57" t="s">
        <v>1198</v>
      </c>
      <c r="C17" s="57" t="s">
        <v>109</v>
      </c>
      <c r="D17" s="57" t="s">
        <v>1208</v>
      </c>
      <c r="E17" s="57">
        <v>17027</v>
      </c>
      <c r="F17" s="57">
        <v>8.8000000000000007</v>
      </c>
      <c r="G17" s="57">
        <v>5464</v>
      </c>
      <c r="H17" s="57">
        <v>15.6</v>
      </c>
      <c r="I17" s="57">
        <v>1284</v>
      </c>
      <c r="J17" s="57" t="s">
        <v>1224</v>
      </c>
      <c r="K17" s="57">
        <v>23806</v>
      </c>
      <c r="L17" s="57">
        <v>7.4</v>
      </c>
    </row>
    <row r="18" spans="1:12">
      <c r="A18" s="57"/>
      <c r="B18" s="57" t="s">
        <v>1</v>
      </c>
      <c r="C18" s="57">
        <v>61</v>
      </c>
      <c r="D18" s="57"/>
      <c r="E18" s="57">
        <v>111347</v>
      </c>
      <c r="F18" s="57"/>
      <c r="G18" s="57">
        <v>11122</v>
      </c>
      <c r="H18" s="57"/>
      <c r="I18" s="57">
        <v>2252</v>
      </c>
      <c r="J18" s="57"/>
      <c r="K18" s="57">
        <v>124783</v>
      </c>
      <c r="L18" s="57"/>
    </row>
    <row r="19" spans="1:12">
      <c r="A19" s="57" t="s">
        <v>11</v>
      </c>
      <c r="B19" s="57" t="s">
        <v>1197</v>
      </c>
      <c r="C19" s="57" t="s">
        <v>109</v>
      </c>
      <c r="D19" s="57" t="s">
        <v>1208</v>
      </c>
      <c r="E19" s="57">
        <v>29345</v>
      </c>
      <c r="F19" s="57">
        <v>6.2</v>
      </c>
      <c r="G19" s="57">
        <v>1336</v>
      </c>
      <c r="H19" s="57" t="s">
        <v>1214</v>
      </c>
      <c r="I19" s="57">
        <v>230</v>
      </c>
      <c r="J19" s="57" t="s">
        <v>1207</v>
      </c>
      <c r="K19" s="57">
        <v>30942</v>
      </c>
      <c r="L19" s="57">
        <v>6</v>
      </c>
    </row>
    <row r="20" spans="1:12">
      <c r="A20" s="57"/>
      <c r="B20" s="57" t="s">
        <v>1198</v>
      </c>
      <c r="C20" s="57">
        <v>0</v>
      </c>
      <c r="D20" s="57" t="s">
        <v>1210</v>
      </c>
      <c r="E20" s="57">
        <v>3445</v>
      </c>
      <c r="F20" s="57">
        <v>20.100000000000001</v>
      </c>
      <c r="G20" s="57">
        <v>712</v>
      </c>
      <c r="H20" s="57" t="s">
        <v>1237</v>
      </c>
      <c r="I20" s="57" t="s">
        <v>109</v>
      </c>
      <c r="J20" s="57" t="s">
        <v>1238</v>
      </c>
      <c r="K20" s="57">
        <v>4321</v>
      </c>
      <c r="L20" s="57">
        <v>18</v>
      </c>
    </row>
    <row r="21" spans="1:12">
      <c r="A21" s="57"/>
      <c r="B21" s="57" t="s">
        <v>1</v>
      </c>
      <c r="C21" s="57">
        <v>31</v>
      </c>
      <c r="D21" s="57"/>
      <c r="E21" s="57">
        <v>32790</v>
      </c>
      <c r="F21" s="57"/>
      <c r="G21" s="57">
        <v>2049</v>
      </c>
      <c r="H21" s="57"/>
      <c r="I21" s="57">
        <v>394</v>
      </c>
      <c r="J21" s="57"/>
      <c r="K21" s="57">
        <v>35263</v>
      </c>
      <c r="L21" s="57"/>
    </row>
    <row r="22" spans="1:12">
      <c r="A22" s="57" t="s">
        <v>13</v>
      </c>
      <c r="B22" s="57" t="s">
        <v>1197</v>
      </c>
      <c r="C22" s="57" t="s">
        <v>1213</v>
      </c>
      <c r="D22" s="57" t="s">
        <v>1206</v>
      </c>
      <c r="E22" s="57">
        <v>66017</v>
      </c>
      <c r="F22" s="57">
        <v>3</v>
      </c>
      <c r="G22" s="57">
        <v>5739</v>
      </c>
      <c r="H22" s="57">
        <v>10.199999999999999</v>
      </c>
      <c r="I22" s="57">
        <v>1370</v>
      </c>
      <c r="J22" s="57">
        <v>20.8</v>
      </c>
      <c r="K22" s="57">
        <v>73125</v>
      </c>
      <c r="L22" s="57">
        <v>2.8</v>
      </c>
    </row>
    <row r="23" spans="1:12">
      <c r="A23" s="57"/>
      <c r="B23" s="57" t="s">
        <v>1198</v>
      </c>
      <c r="C23" s="57" t="s">
        <v>1213</v>
      </c>
      <c r="D23" s="57" t="s">
        <v>1206</v>
      </c>
      <c r="E23" s="57">
        <v>16101</v>
      </c>
      <c r="F23" s="57">
        <v>6.5</v>
      </c>
      <c r="G23" s="57">
        <v>6069</v>
      </c>
      <c r="H23" s="57">
        <v>10.8</v>
      </c>
      <c r="I23" s="57">
        <v>1464</v>
      </c>
      <c r="J23" s="57">
        <v>21.8</v>
      </c>
      <c r="K23" s="57">
        <v>23634</v>
      </c>
      <c r="L23" s="57">
        <v>5.4</v>
      </c>
    </row>
    <row r="24" spans="1:12">
      <c r="A24" s="57"/>
      <c r="B24" s="57" t="s">
        <v>1</v>
      </c>
      <c r="C24" s="57" t="s">
        <v>1213</v>
      </c>
      <c r="D24" s="57"/>
      <c r="E24" s="57">
        <v>82117</v>
      </c>
      <c r="F24" s="57"/>
      <c r="G24" s="57">
        <v>11808</v>
      </c>
      <c r="H24" s="57"/>
      <c r="I24" s="57">
        <v>2833</v>
      </c>
      <c r="J24" s="57"/>
      <c r="K24" s="57">
        <v>96759</v>
      </c>
      <c r="L24" s="57"/>
    </row>
    <row r="25" spans="1:12">
      <c r="A25" s="57" t="s">
        <v>23</v>
      </c>
      <c r="B25" s="57" t="s">
        <v>1197</v>
      </c>
      <c r="C25" s="57">
        <v>97</v>
      </c>
      <c r="D25" s="57" t="s">
        <v>1230</v>
      </c>
      <c r="E25" s="57">
        <v>372769</v>
      </c>
      <c r="F25" s="57">
        <v>1.2</v>
      </c>
      <c r="G25" s="57">
        <v>29143</v>
      </c>
      <c r="H25" s="57">
        <v>4.5999999999999996</v>
      </c>
      <c r="I25" s="57">
        <v>6133</v>
      </c>
      <c r="J25" s="57">
        <v>10.1</v>
      </c>
      <c r="K25" s="57">
        <v>408142</v>
      </c>
      <c r="L25" s="57">
        <v>1.2</v>
      </c>
    </row>
    <row r="26" spans="1:12">
      <c r="A26" s="57"/>
      <c r="B26" s="57" t="s">
        <v>1198</v>
      </c>
      <c r="C26" s="57">
        <v>143</v>
      </c>
      <c r="D26" s="57" t="s">
        <v>1232</v>
      </c>
      <c r="E26" s="57">
        <v>80165</v>
      </c>
      <c r="F26" s="57">
        <v>2.9</v>
      </c>
      <c r="G26" s="57">
        <v>29984</v>
      </c>
      <c r="H26" s="57">
        <v>4.8</v>
      </c>
      <c r="I26" s="57">
        <v>6055</v>
      </c>
      <c r="J26" s="57">
        <v>10.7</v>
      </c>
      <c r="K26" s="57">
        <v>116347</v>
      </c>
      <c r="L26" s="57">
        <v>2.4</v>
      </c>
    </row>
    <row r="27" spans="1:12">
      <c r="A27" s="57"/>
      <c r="B27" s="57" t="s">
        <v>1</v>
      </c>
      <c r="C27" s="57">
        <v>240</v>
      </c>
      <c r="D27" s="57"/>
      <c r="E27" s="57">
        <v>452934</v>
      </c>
      <c r="F27" s="57"/>
      <c r="G27" s="57">
        <v>59127</v>
      </c>
      <c r="H27" s="57"/>
      <c r="I27" s="57">
        <v>12188</v>
      </c>
      <c r="J27" s="57"/>
      <c r="K27" s="57">
        <v>524489</v>
      </c>
      <c r="L27" s="57"/>
    </row>
    <row r="30" spans="1:12">
      <c r="A30" s="57"/>
      <c r="B30" s="57"/>
      <c r="C30" s="57" t="s">
        <v>1196</v>
      </c>
      <c r="D30" s="57" t="s">
        <v>1202</v>
      </c>
      <c r="E30" s="57" t="s">
        <v>1199</v>
      </c>
      <c r="F30" s="57" t="s">
        <v>1202</v>
      </c>
      <c r="G30" s="57" t="s">
        <v>1200</v>
      </c>
      <c r="H30" s="57" t="s">
        <v>1202</v>
      </c>
      <c r="I30" s="57" t="s">
        <v>1201</v>
      </c>
      <c r="J30" s="57" t="s">
        <v>1202</v>
      </c>
      <c r="K30" s="57" t="s">
        <v>1</v>
      </c>
      <c r="L30" s="57" t="s">
        <v>1202</v>
      </c>
    </row>
    <row r="31" spans="1:12">
      <c r="A31" s="57" t="s">
        <v>49</v>
      </c>
      <c r="B31" s="57" t="s">
        <v>1197</v>
      </c>
      <c r="C31" s="57">
        <v>1714</v>
      </c>
      <c r="D31" s="57">
        <v>25</v>
      </c>
      <c r="E31" s="57">
        <v>4591608</v>
      </c>
      <c r="F31" s="57">
        <v>0.3</v>
      </c>
      <c r="G31" s="57">
        <v>467901</v>
      </c>
      <c r="H31" s="57">
        <v>1.4</v>
      </c>
      <c r="I31" s="57">
        <v>96776</v>
      </c>
      <c r="J31" s="57">
        <v>3.1</v>
      </c>
      <c r="K31" s="57">
        <v>5157999</v>
      </c>
      <c r="L31" s="57">
        <v>0.2</v>
      </c>
    </row>
    <row r="32" spans="1:12">
      <c r="A32" s="57"/>
      <c r="B32" s="57" t="s">
        <v>1198</v>
      </c>
      <c r="C32" s="57">
        <v>2072</v>
      </c>
      <c r="D32" s="57">
        <v>25.1</v>
      </c>
      <c r="E32" s="57">
        <v>1034292</v>
      </c>
      <c r="F32" s="57">
        <v>1</v>
      </c>
      <c r="G32" s="57">
        <v>381807</v>
      </c>
      <c r="H32" s="57">
        <v>1.6</v>
      </c>
      <c r="I32" s="57">
        <v>86164</v>
      </c>
      <c r="J32" s="57">
        <v>3.5</v>
      </c>
      <c r="K32" s="57">
        <v>1504334</v>
      </c>
      <c r="L32" s="57">
        <v>0.8</v>
      </c>
    </row>
    <row r="33" spans="1:12">
      <c r="A33" s="57"/>
      <c r="B33" s="57" t="s">
        <v>1</v>
      </c>
      <c r="C33" s="57">
        <v>3786</v>
      </c>
      <c r="D33" s="57"/>
      <c r="E33" s="57">
        <v>5625900</v>
      </c>
      <c r="F33" s="57"/>
      <c r="G33" s="57">
        <v>849708</v>
      </c>
      <c r="H33" s="57"/>
      <c r="I33" s="57">
        <v>182940</v>
      </c>
      <c r="J33" s="57"/>
      <c r="K33" s="57">
        <v>6662333</v>
      </c>
      <c r="L33" s="57"/>
    </row>
    <row r="34" spans="1:12">
      <c r="A34" s="57" t="s">
        <v>5</v>
      </c>
      <c r="B34" s="57" t="s">
        <v>1197</v>
      </c>
      <c r="C34" s="57">
        <v>360</v>
      </c>
      <c r="D34" s="57" t="s">
        <v>1203</v>
      </c>
      <c r="E34" s="57">
        <v>764881</v>
      </c>
      <c r="F34" s="57">
        <v>1.2</v>
      </c>
      <c r="G34" s="57">
        <v>97616</v>
      </c>
      <c r="H34" s="57">
        <v>3.5</v>
      </c>
      <c r="I34" s="57">
        <v>19769</v>
      </c>
      <c r="J34" s="57">
        <v>7.9</v>
      </c>
      <c r="K34" s="57">
        <v>882626</v>
      </c>
      <c r="L34" s="57">
        <v>1.1000000000000001</v>
      </c>
    </row>
    <row r="35" spans="1:12">
      <c r="A35" s="57"/>
      <c r="B35" s="57" t="s">
        <v>1198</v>
      </c>
      <c r="C35" s="57">
        <v>703</v>
      </c>
      <c r="D35" s="57" t="s">
        <v>1205</v>
      </c>
      <c r="E35" s="57">
        <v>210108</v>
      </c>
      <c r="F35" s="57">
        <v>2.5</v>
      </c>
      <c r="G35" s="57">
        <v>63483</v>
      </c>
      <c r="H35" s="57">
        <v>4.7</v>
      </c>
      <c r="I35" s="57">
        <v>17000</v>
      </c>
      <c r="J35" s="57">
        <v>9.1999999999999993</v>
      </c>
      <c r="K35" s="57">
        <v>291294</v>
      </c>
      <c r="L35" s="57">
        <v>2.2000000000000002</v>
      </c>
    </row>
    <row r="36" spans="1:12">
      <c r="A36" s="57"/>
      <c r="B36" s="57" t="s">
        <v>1</v>
      </c>
      <c r="C36" s="57">
        <v>1063</v>
      </c>
      <c r="D36" s="57"/>
      <c r="E36" s="57">
        <v>974989</v>
      </c>
      <c r="F36" s="57"/>
      <c r="G36" s="57">
        <v>161099</v>
      </c>
      <c r="H36" s="57"/>
      <c r="I36" s="57">
        <v>36769</v>
      </c>
      <c r="J36" s="57"/>
      <c r="K36" s="57">
        <v>1173920</v>
      </c>
      <c r="L36" s="57"/>
    </row>
    <row r="37" spans="1:12">
      <c r="A37" s="57" t="s">
        <v>6</v>
      </c>
      <c r="B37" s="57" t="s">
        <v>1197</v>
      </c>
      <c r="C37" s="57">
        <v>262</v>
      </c>
      <c r="D37" s="57" t="s">
        <v>1228</v>
      </c>
      <c r="E37" s="57">
        <v>661599</v>
      </c>
      <c r="F37" s="57">
        <v>1.3</v>
      </c>
      <c r="G37" s="57">
        <v>49645</v>
      </c>
      <c r="H37" s="57">
        <v>4.8</v>
      </c>
      <c r="I37" s="57">
        <v>10095</v>
      </c>
      <c r="J37" s="57">
        <v>10.9</v>
      </c>
      <c r="K37" s="57">
        <v>721602</v>
      </c>
      <c r="L37" s="57">
        <v>1.2</v>
      </c>
    </row>
    <row r="38" spans="1:12">
      <c r="A38" s="57"/>
      <c r="B38" s="57" t="s">
        <v>1198</v>
      </c>
      <c r="C38" s="57">
        <v>156</v>
      </c>
      <c r="D38" s="57" t="s">
        <v>1233</v>
      </c>
      <c r="E38" s="57">
        <v>78053</v>
      </c>
      <c r="F38" s="57">
        <v>4.0999999999999996</v>
      </c>
      <c r="G38" s="57">
        <v>28111</v>
      </c>
      <c r="H38" s="57">
        <v>6.9</v>
      </c>
      <c r="I38" s="57">
        <v>7080</v>
      </c>
      <c r="J38" s="57">
        <v>14</v>
      </c>
      <c r="K38" s="57">
        <v>113399</v>
      </c>
      <c r="L38" s="57">
        <v>3.4</v>
      </c>
    </row>
    <row r="39" spans="1:12">
      <c r="A39" s="57"/>
      <c r="B39" s="57" t="s">
        <v>1</v>
      </c>
      <c r="C39" s="57">
        <v>418</v>
      </c>
      <c r="D39" s="57"/>
      <c r="E39" s="57">
        <v>739652</v>
      </c>
      <c r="F39" s="57"/>
      <c r="G39" s="57">
        <v>77756</v>
      </c>
      <c r="H39" s="57"/>
      <c r="I39" s="57">
        <v>17175</v>
      </c>
      <c r="J39" s="57"/>
      <c r="K39" s="57">
        <v>835001</v>
      </c>
      <c r="L39" s="57"/>
    </row>
    <row r="40" spans="1:12">
      <c r="A40" s="57" t="s">
        <v>7</v>
      </c>
      <c r="B40" s="57" t="s">
        <v>1197</v>
      </c>
      <c r="C40" s="57">
        <v>49</v>
      </c>
      <c r="D40" s="57" t="s">
        <v>1208</v>
      </c>
      <c r="E40" s="57">
        <v>247300</v>
      </c>
      <c r="F40" s="57">
        <v>1.5</v>
      </c>
      <c r="G40" s="57">
        <v>15835</v>
      </c>
      <c r="H40" s="57">
        <v>6.2</v>
      </c>
      <c r="I40" s="57">
        <v>3044</v>
      </c>
      <c r="J40" s="57">
        <v>14.2</v>
      </c>
      <c r="K40" s="57">
        <v>266228</v>
      </c>
      <c r="L40" s="57">
        <v>1.5</v>
      </c>
    </row>
    <row r="41" spans="1:12">
      <c r="A41" s="57"/>
      <c r="B41" s="57" t="s">
        <v>1198</v>
      </c>
      <c r="C41" s="57">
        <v>164</v>
      </c>
      <c r="D41" s="57" t="s">
        <v>1207</v>
      </c>
      <c r="E41" s="57">
        <v>37164</v>
      </c>
      <c r="F41" s="57">
        <v>4.4000000000000004</v>
      </c>
      <c r="G41" s="57">
        <v>13235</v>
      </c>
      <c r="H41" s="57">
        <v>7.4</v>
      </c>
      <c r="I41" s="57">
        <v>2691</v>
      </c>
      <c r="J41" s="57">
        <v>16.399999999999999</v>
      </c>
      <c r="K41" s="57">
        <v>53253</v>
      </c>
      <c r="L41" s="57">
        <v>3.7</v>
      </c>
    </row>
    <row r="42" spans="1:12">
      <c r="A42" s="57"/>
      <c r="B42" s="57" t="s">
        <v>1</v>
      </c>
      <c r="C42" s="57">
        <v>213</v>
      </c>
      <c r="D42" s="57"/>
      <c r="E42" s="57">
        <v>284464</v>
      </c>
      <c r="F42" s="57"/>
      <c r="G42" s="57">
        <v>29070</v>
      </c>
      <c r="H42" s="57"/>
      <c r="I42" s="57">
        <v>5734</v>
      </c>
      <c r="J42" s="57"/>
      <c r="K42" s="57">
        <v>319481</v>
      </c>
      <c r="L42" s="57"/>
    </row>
    <row r="43" spans="1:12">
      <c r="A43" s="57" t="s">
        <v>8</v>
      </c>
      <c r="B43" s="57" t="s">
        <v>1197</v>
      </c>
      <c r="C43" s="57" t="s">
        <v>1213</v>
      </c>
      <c r="D43" s="57" t="s">
        <v>1210</v>
      </c>
      <c r="E43" s="57">
        <v>24947</v>
      </c>
      <c r="F43" s="57">
        <v>7.1</v>
      </c>
      <c r="G43" s="57">
        <v>1068</v>
      </c>
      <c r="H43" s="57" t="s">
        <v>1234</v>
      </c>
      <c r="I43" s="57">
        <v>125</v>
      </c>
      <c r="J43" s="57" t="s">
        <v>1218</v>
      </c>
      <c r="K43" s="57">
        <v>26140</v>
      </c>
      <c r="L43" s="57">
        <v>6.9</v>
      </c>
    </row>
    <row r="44" spans="1:12">
      <c r="A44" s="57"/>
      <c r="B44" s="57" t="s">
        <v>1198</v>
      </c>
      <c r="C44" s="57" t="s">
        <v>1213</v>
      </c>
      <c r="D44" s="57" t="s">
        <v>1210</v>
      </c>
      <c r="E44" s="57">
        <v>2387</v>
      </c>
      <c r="F44" s="57">
        <v>26</v>
      </c>
      <c r="G44" s="57">
        <v>848</v>
      </c>
      <c r="H44" s="57" t="s">
        <v>1216</v>
      </c>
      <c r="I44" s="57">
        <v>114</v>
      </c>
      <c r="J44" s="57" t="s">
        <v>1208</v>
      </c>
      <c r="K44" s="57">
        <v>3350</v>
      </c>
      <c r="L44" s="57">
        <v>21.9</v>
      </c>
    </row>
    <row r="45" spans="1:12">
      <c r="A45" s="57"/>
      <c r="B45" s="57" t="s">
        <v>1</v>
      </c>
      <c r="C45" s="57" t="s">
        <v>1213</v>
      </c>
      <c r="D45" s="57"/>
      <c r="E45" s="57">
        <v>27335</v>
      </c>
      <c r="F45" s="57"/>
      <c r="G45" s="57">
        <v>1916</v>
      </c>
      <c r="H45" s="57"/>
      <c r="I45" s="57">
        <v>239</v>
      </c>
      <c r="J45" s="57"/>
      <c r="K45" s="57">
        <v>29490</v>
      </c>
      <c r="L45" s="57"/>
    </row>
    <row r="46" spans="1:12">
      <c r="A46" s="57" t="s">
        <v>9</v>
      </c>
      <c r="B46" s="57" t="s">
        <v>1197</v>
      </c>
      <c r="C46" s="57">
        <v>30</v>
      </c>
      <c r="D46" s="57" t="s">
        <v>1208</v>
      </c>
      <c r="E46" s="57">
        <v>94320</v>
      </c>
      <c r="F46" s="57">
        <v>3.6</v>
      </c>
      <c r="G46" s="57">
        <v>5658</v>
      </c>
      <c r="H46" s="57">
        <v>14.5</v>
      </c>
      <c r="I46" s="57">
        <v>969</v>
      </c>
      <c r="J46" s="57" t="s">
        <v>1217</v>
      </c>
      <c r="K46" s="57">
        <v>100977</v>
      </c>
      <c r="L46" s="57">
        <v>3.4</v>
      </c>
    </row>
    <row r="47" spans="1:12">
      <c r="A47" s="57"/>
      <c r="B47" s="57" t="s">
        <v>1198</v>
      </c>
      <c r="C47" s="57">
        <v>31</v>
      </c>
      <c r="D47" s="57" t="s">
        <v>1208</v>
      </c>
      <c r="E47" s="57">
        <v>17027</v>
      </c>
      <c r="F47" s="57">
        <v>8.8000000000000007</v>
      </c>
      <c r="G47" s="57">
        <v>5464</v>
      </c>
      <c r="H47" s="57">
        <v>15.6</v>
      </c>
      <c r="I47" s="57">
        <v>1284</v>
      </c>
      <c r="J47" s="57" t="s">
        <v>1224</v>
      </c>
      <c r="K47" s="57">
        <v>23806</v>
      </c>
      <c r="L47" s="57">
        <v>7.4</v>
      </c>
    </row>
    <row r="48" spans="1:12">
      <c r="A48" s="57"/>
      <c r="B48" s="57" t="s">
        <v>1</v>
      </c>
      <c r="C48" s="57">
        <v>61</v>
      </c>
      <c r="D48" s="57"/>
      <c r="E48" s="57">
        <v>111347</v>
      </c>
      <c r="F48" s="57"/>
      <c r="G48" s="57">
        <v>11122</v>
      </c>
      <c r="H48" s="57"/>
      <c r="I48" s="57">
        <v>2252</v>
      </c>
      <c r="J48" s="57"/>
      <c r="K48" s="57">
        <v>124783</v>
      </c>
      <c r="L48" s="57"/>
    </row>
    <row r="49" spans="1:12">
      <c r="A49" s="57" t="s">
        <v>10</v>
      </c>
      <c r="B49" s="57" t="s">
        <v>1197</v>
      </c>
      <c r="C49" s="57" t="s">
        <v>1213</v>
      </c>
      <c r="D49" s="57" t="s">
        <v>1206</v>
      </c>
      <c r="E49" s="57">
        <v>24511</v>
      </c>
      <c r="F49" s="57">
        <v>7.2</v>
      </c>
      <c r="G49" s="57">
        <v>1012</v>
      </c>
      <c r="H49" s="57" t="s">
        <v>1204</v>
      </c>
      <c r="I49" s="57">
        <v>191</v>
      </c>
      <c r="J49" s="57" t="s">
        <v>1230</v>
      </c>
      <c r="K49" s="57">
        <v>25713</v>
      </c>
      <c r="L49" s="57">
        <v>7</v>
      </c>
    </row>
    <row r="50" spans="1:12">
      <c r="A50" s="57"/>
      <c r="B50" s="57" t="s">
        <v>1198</v>
      </c>
      <c r="C50" s="57" t="s">
        <v>1213</v>
      </c>
      <c r="D50" s="57" t="s">
        <v>1206</v>
      </c>
      <c r="E50" s="57">
        <v>3206</v>
      </c>
      <c r="F50" s="57">
        <v>19.7</v>
      </c>
      <c r="G50" s="57">
        <v>612</v>
      </c>
      <c r="H50" s="57" t="s">
        <v>1235</v>
      </c>
      <c r="I50" s="57">
        <v>356</v>
      </c>
      <c r="J50" s="57" t="s">
        <v>1236</v>
      </c>
      <c r="K50" s="57">
        <v>4174</v>
      </c>
      <c r="L50" s="57">
        <v>17.3</v>
      </c>
    </row>
    <row r="51" spans="1:12">
      <c r="A51" s="57"/>
      <c r="B51" s="57" t="s">
        <v>1</v>
      </c>
      <c r="C51" s="57" t="s">
        <v>1213</v>
      </c>
      <c r="D51" s="57"/>
      <c r="E51" s="57">
        <v>27717</v>
      </c>
      <c r="F51" s="57"/>
      <c r="G51" s="57">
        <v>1623</v>
      </c>
      <c r="H51" s="57"/>
      <c r="I51" s="57">
        <v>547</v>
      </c>
      <c r="J51" s="57"/>
      <c r="K51" s="57">
        <v>29887</v>
      </c>
      <c r="L51" s="57"/>
    </row>
    <row r="52" spans="1:12">
      <c r="A52" s="57" t="s">
        <v>11</v>
      </c>
      <c r="B52" s="57" t="s">
        <v>1197</v>
      </c>
      <c r="C52" s="57">
        <v>31</v>
      </c>
      <c r="D52" s="57" t="s">
        <v>1208</v>
      </c>
      <c r="E52" s="57">
        <v>29345</v>
      </c>
      <c r="F52" s="57">
        <v>6.2</v>
      </c>
      <c r="G52" s="57">
        <v>1336</v>
      </c>
      <c r="H52" s="57" t="s">
        <v>1214</v>
      </c>
      <c r="I52" s="57">
        <v>230</v>
      </c>
      <c r="J52" s="57" t="s">
        <v>1207</v>
      </c>
      <c r="K52" s="57">
        <v>30942</v>
      </c>
      <c r="L52" s="57">
        <v>6</v>
      </c>
    </row>
    <row r="53" spans="1:12">
      <c r="A53" s="57"/>
      <c r="B53" s="57" t="s">
        <v>1198</v>
      </c>
      <c r="C53" s="57">
        <v>0</v>
      </c>
      <c r="D53" s="57" t="s">
        <v>1210</v>
      </c>
      <c r="E53" s="57">
        <v>3445</v>
      </c>
      <c r="F53" s="57">
        <v>20.100000000000001</v>
      </c>
      <c r="G53" s="57">
        <v>712</v>
      </c>
      <c r="H53" s="57" t="s">
        <v>1237</v>
      </c>
      <c r="I53" s="57">
        <v>164</v>
      </c>
      <c r="J53" s="57" t="s">
        <v>1238</v>
      </c>
      <c r="K53" s="57">
        <v>4321</v>
      </c>
      <c r="L53" s="57">
        <v>18</v>
      </c>
    </row>
    <row r="54" spans="1:12">
      <c r="A54" s="57"/>
      <c r="B54" s="57" t="s">
        <v>1</v>
      </c>
      <c r="C54" s="57">
        <v>31</v>
      </c>
      <c r="D54" s="57"/>
      <c r="E54" s="57">
        <v>32790</v>
      </c>
      <c r="F54" s="57"/>
      <c r="G54" s="57">
        <v>2049</v>
      </c>
      <c r="H54" s="57"/>
      <c r="I54" s="57">
        <v>394</v>
      </c>
      <c r="J54" s="57"/>
      <c r="K54" s="57">
        <v>35263</v>
      </c>
      <c r="L54" s="57"/>
    </row>
    <row r="55" spans="1:12">
      <c r="A55" s="57" t="s">
        <v>12</v>
      </c>
      <c r="B55" s="57" t="s">
        <v>1197</v>
      </c>
      <c r="C55" s="57" t="s">
        <v>1213</v>
      </c>
      <c r="D55" s="57" t="s">
        <v>1206</v>
      </c>
      <c r="E55" s="57">
        <v>24585</v>
      </c>
      <c r="F55" s="57">
        <v>7.1</v>
      </c>
      <c r="G55" s="57">
        <v>1342</v>
      </c>
      <c r="H55" s="57" t="s">
        <v>1239</v>
      </c>
      <c r="I55" s="57">
        <v>152</v>
      </c>
      <c r="J55" s="57" t="s">
        <v>1231</v>
      </c>
      <c r="K55" s="57">
        <v>26079</v>
      </c>
      <c r="L55" s="57">
        <v>6.9</v>
      </c>
    </row>
    <row r="56" spans="1:12">
      <c r="A56" s="57"/>
      <c r="B56" s="57" t="s">
        <v>1198</v>
      </c>
      <c r="C56" s="57" t="s">
        <v>1213</v>
      </c>
      <c r="D56" s="57" t="s">
        <v>1206</v>
      </c>
      <c r="E56" s="57">
        <v>4776</v>
      </c>
      <c r="F56" s="57">
        <v>16.2</v>
      </c>
      <c r="G56" s="57">
        <v>2007</v>
      </c>
      <c r="H56" s="57">
        <v>26.1</v>
      </c>
      <c r="I56" s="57">
        <v>216</v>
      </c>
      <c r="J56" s="57" t="s">
        <v>1229</v>
      </c>
      <c r="K56" s="57">
        <v>6999</v>
      </c>
      <c r="L56" s="57">
        <v>13.5</v>
      </c>
    </row>
    <row r="57" spans="1:12">
      <c r="A57" s="57"/>
      <c r="B57" s="57" t="s">
        <v>1</v>
      </c>
      <c r="C57" s="57" t="s">
        <v>1213</v>
      </c>
      <c r="D57" s="57"/>
      <c r="E57" s="57">
        <v>29361</v>
      </c>
      <c r="F57" s="57"/>
      <c r="G57" s="57">
        <v>3349</v>
      </c>
      <c r="H57" s="57"/>
      <c r="I57" s="57">
        <v>368</v>
      </c>
      <c r="J57" s="57"/>
      <c r="K57" s="57">
        <v>33078</v>
      </c>
      <c r="L57" s="57"/>
    </row>
    <row r="58" spans="1:12">
      <c r="A58" s="57" t="s">
        <v>13</v>
      </c>
      <c r="B58" s="57" t="s">
        <v>1197</v>
      </c>
      <c r="C58" s="57" t="s">
        <v>1213</v>
      </c>
      <c r="D58" s="57" t="s">
        <v>1206</v>
      </c>
      <c r="E58" s="57">
        <v>66017</v>
      </c>
      <c r="F58" s="57">
        <v>3</v>
      </c>
      <c r="G58" s="57">
        <v>5739</v>
      </c>
      <c r="H58" s="57">
        <v>10.199999999999999</v>
      </c>
      <c r="I58" s="57">
        <v>1370</v>
      </c>
      <c r="J58" s="57">
        <v>20.8</v>
      </c>
      <c r="K58" s="57">
        <v>73125</v>
      </c>
      <c r="L58" s="57">
        <v>2.8</v>
      </c>
    </row>
    <row r="59" spans="1:12">
      <c r="A59" s="57"/>
      <c r="B59" s="57" t="s">
        <v>1198</v>
      </c>
      <c r="C59" s="57" t="s">
        <v>1213</v>
      </c>
      <c r="D59" s="57" t="s">
        <v>1206</v>
      </c>
      <c r="E59" s="57">
        <v>16101</v>
      </c>
      <c r="F59" s="57">
        <v>6.5</v>
      </c>
      <c r="G59" s="57">
        <v>6069</v>
      </c>
      <c r="H59" s="57">
        <v>10.8</v>
      </c>
      <c r="I59" s="57">
        <v>1464</v>
      </c>
      <c r="J59" s="57">
        <v>21.8</v>
      </c>
      <c r="K59" s="57">
        <v>23634</v>
      </c>
      <c r="L59" s="57">
        <v>5.4</v>
      </c>
    </row>
    <row r="60" spans="1:12">
      <c r="A60" s="57"/>
      <c r="B60" s="57" t="s">
        <v>1</v>
      </c>
      <c r="C60" s="57" t="s">
        <v>1213</v>
      </c>
      <c r="D60" s="57"/>
      <c r="E60" s="57">
        <v>82117</v>
      </c>
      <c r="F60" s="57"/>
      <c r="G60" s="57">
        <v>11808</v>
      </c>
      <c r="H60" s="57"/>
      <c r="I60" s="57">
        <v>2833</v>
      </c>
      <c r="J60" s="57"/>
      <c r="K60" s="57">
        <v>96759</v>
      </c>
      <c r="L60" s="57"/>
    </row>
    <row r="61" spans="1:12">
      <c r="A61" s="57" t="s">
        <v>14</v>
      </c>
      <c r="B61" s="57" t="s">
        <v>1197</v>
      </c>
      <c r="C61" s="57">
        <v>161</v>
      </c>
      <c r="D61" s="57" t="s">
        <v>1231</v>
      </c>
      <c r="E61" s="57">
        <v>168463</v>
      </c>
      <c r="F61" s="57">
        <v>2.7</v>
      </c>
      <c r="G61" s="57">
        <v>17519</v>
      </c>
      <c r="H61" s="57">
        <v>8.3000000000000007</v>
      </c>
      <c r="I61" s="57">
        <v>3650</v>
      </c>
      <c r="J61" s="57">
        <v>18.2</v>
      </c>
      <c r="K61" s="57">
        <v>189793</v>
      </c>
      <c r="L61" s="57">
        <v>2.5</v>
      </c>
    </row>
    <row r="62" spans="1:12">
      <c r="A62" s="57"/>
      <c r="B62" s="57" t="s">
        <v>1198</v>
      </c>
      <c r="C62" s="57">
        <v>0</v>
      </c>
      <c r="D62" s="57" t="s">
        <v>1206</v>
      </c>
      <c r="E62" s="57">
        <v>27702</v>
      </c>
      <c r="F62" s="57">
        <v>7</v>
      </c>
      <c r="G62" s="57">
        <v>14746</v>
      </c>
      <c r="H62" s="57">
        <v>9.6</v>
      </c>
      <c r="I62" s="57">
        <v>2723</v>
      </c>
      <c r="J62" s="57">
        <v>22.4</v>
      </c>
      <c r="K62" s="57">
        <v>45171</v>
      </c>
      <c r="L62" s="57">
        <v>5.5</v>
      </c>
    </row>
    <row r="63" spans="1:12">
      <c r="A63" s="57"/>
      <c r="B63" s="57" t="s">
        <v>1</v>
      </c>
      <c r="C63" s="57">
        <v>161</v>
      </c>
      <c r="D63" s="57"/>
      <c r="E63" s="57">
        <v>196165</v>
      </c>
      <c r="F63" s="57"/>
      <c r="G63" s="57">
        <v>32265</v>
      </c>
      <c r="H63" s="57"/>
      <c r="I63" s="57">
        <v>6373</v>
      </c>
      <c r="J63" s="57"/>
      <c r="K63" s="57">
        <v>234964</v>
      </c>
      <c r="L63" s="57"/>
    </row>
    <row r="64" spans="1:12">
      <c r="A64" s="57" t="s">
        <v>15</v>
      </c>
      <c r="B64" s="57" t="s">
        <v>1197</v>
      </c>
      <c r="C64" s="57">
        <v>64</v>
      </c>
      <c r="D64" s="57" t="s">
        <v>1208</v>
      </c>
      <c r="E64" s="57">
        <v>164776</v>
      </c>
      <c r="F64" s="57">
        <v>2.7</v>
      </c>
      <c r="G64" s="57">
        <v>9456</v>
      </c>
      <c r="H64" s="57">
        <v>11.3</v>
      </c>
      <c r="I64" s="57">
        <v>1914</v>
      </c>
      <c r="J64" s="57">
        <v>25.2</v>
      </c>
      <c r="K64" s="57">
        <v>176211</v>
      </c>
      <c r="L64" s="57">
        <v>2.6</v>
      </c>
    </row>
    <row r="65" spans="1:12">
      <c r="A65" s="57"/>
      <c r="B65" s="57" t="s">
        <v>1198</v>
      </c>
      <c r="C65" s="57">
        <v>0</v>
      </c>
      <c r="D65" s="57" t="s">
        <v>1210</v>
      </c>
      <c r="E65" s="57">
        <v>27699</v>
      </c>
      <c r="F65" s="57">
        <v>7</v>
      </c>
      <c r="G65" s="57">
        <v>12683</v>
      </c>
      <c r="H65" s="57">
        <v>10.8</v>
      </c>
      <c r="I65" s="57">
        <v>2019</v>
      </c>
      <c r="J65" s="57">
        <v>27.2</v>
      </c>
      <c r="K65" s="57">
        <v>42401</v>
      </c>
      <c r="L65" s="57">
        <v>5.7</v>
      </c>
    </row>
    <row r="66" spans="1:12">
      <c r="A66" s="57"/>
      <c r="B66" s="57" t="s">
        <v>1</v>
      </c>
      <c r="C66" s="57">
        <v>64</v>
      </c>
      <c r="D66" s="57"/>
      <c r="E66" s="57">
        <v>192475</v>
      </c>
      <c r="F66" s="57"/>
      <c r="G66" s="57">
        <v>22140</v>
      </c>
      <c r="H66" s="57"/>
      <c r="I66" s="57">
        <v>3933</v>
      </c>
      <c r="J66" s="57"/>
      <c r="K66" s="57">
        <v>218612</v>
      </c>
      <c r="L66" s="57"/>
    </row>
    <row r="67" spans="1:12">
      <c r="A67" s="57" t="s">
        <v>16</v>
      </c>
      <c r="B67" s="57" t="s">
        <v>1197</v>
      </c>
      <c r="C67" s="57">
        <v>101</v>
      </c>
      <c r="D67" s="57" t="s">
        <v>1208</v>
      </c>
      <c r="E67" s="57">
        <v>91395</v>
      </c>
      <c r="F67" s="57">
        <v>3.7</v>
      </c>
      <c r="G67" s="57">
        <v>12502</v>
      </c>
      <c r="H67" s="57">
        <v>10.1</v>
      </c>
      <c r="I67" s="57">
        <v>2882</v>
      </c>
      <c r="J67" s="57">
        <v>21.1</v>
      </c>
      <c r="K67" s="57">
        <v>106880</v>
      </c>
      <c r="L67" s="57">
        <v>3.4</v>
      </c>
    </row>
    <row r="68" spans="1:12">
      <c r="A68" s="57"/>
      <c r="B68" s="57" t="s">
        <v>1198</v>
      </c>
      <c r="C68" s="57">
        <v>0</v>
      </c>
      <c r="D68" s="57" t="s">
        <v>1210</v>
      </c>
      <c r="E68" s="57">
        <v>36033</v>
      </c>
      <c r="F68" s="57">
        <v>6.4</v>
      </c>
      <c r="G68" s="57">
        <v>13044</v>
      </c>
      <c r="H68" s="57">
        <v>10.9</v>
      </c>
      <c r="I68" s="57">
        <v>3376</v>
      </c>
      <c r="J68" s="57">
        <v>21.4</v>
      </c>
      <c r="K68" s="57">
        <v>52453</v>
      </c>
      <c r="L68" s="57">
        <v>5.3</v>
      </c>
    </row>
    <row r="69" spans="1:12">
      <c r="A69" s="57"/>
      <c r="B69" s="57" t="s">
        <v>1</v>
      </c>
      <c r="C69" s="57">
        <v>101</v>
      </c>
      <c r="D69" s="57"/>
      <c r="E69" s="57">
        <v>127428</v>
      </c>
      <c r="F69" s="57"/>
      <c r="G69" s="57">
        <v>25546</v>
      </c>
      <c r="H69" s="57"/>
      <c r="I69" s="57">
        <v>6258</v>
      </c>
      <c r="J69" s="57"/>
      <c r="K69" s="57">
        <v>159333</v>
      </c>
      <c r="L69" s="57"/>
    </row>
    <row r="70" spans="1:12">
      <c r="A70" s="57" t="s">
        <v>17</v>
      </c>
      <c r="B70" s="57" t="s">
        <v>1197</v>
      </c>
      <c r="C70" s="57">
        <v>31</v>
      </c>
      <c r="D70" s="57" t="s">
        <v>1208</v>
      </c>
      <c r="E70" s="57">
        <v>169828</v>
      </c>
      <c r="F70" s="57">
        <v>2.6</v>
      </c>
      <c r="G70" s="57">
        <v>15177</v>
      </c>
      <c r="H70" s="57">
        <v>8.9</v>
      </c>
      <c r="I70" s="57">
        <v>3390</v>
      </c>
      <c r="J70" s="57">
        <v>18.8</v>
      </c>
      <c r="K70" s="57">
        <v>188427</v>
      </c>
      <c r="L70" s="57">
        <v>2.5</v>
      </c>
    </row>
    <row r="71" spans="1:12">
      <c r="A71" s="57"/>
      <c r="B71" s="57" t="s">
        <v>1198</v>
      </c>
      <c r="C71" s="57">
        <v>75</v>
      </c>
      <c r="D71" s="57" t="s">
        <v>1208</v>
      </c>
      <c r="E71" s="57">
        <v>31199</v>
      </c>
      <c r="F71" s="57">
        <v>6.7</v>
      </c>
      <c r="G71" s="57">
        <v>11645</v>
      </c>
      <c r="H71" s="57">
        <v>11.3</v>
      </c>
      <c r="I71" s="57">
        <v>2317</v>
      </c>
      <c r="J71" s="57">
        <v>25.3</v>
      </c>
      <c r="K71" s="57">
        <v>45235</v>
      </c>
      <c r="L71" s="57">
        <v>5.6</v>
      </c>
    </row>
    <row r="72" spans="1:12">
      <c r="A72" s="57"/>
      <c r="B72" s="57" t="s">
        <v>1</v>
      </c>
      <c r="C72" s="57">
        <v>106</v>
      </c>
      <c r="D72" s="57"/>
      <c r="E72" s="57">
        <v>201027</v>
      </c>
      <c r="F72" s="57"/>
      <c r="G72" s="57">
        <v>26822</v>
      </c>
      <c r="H72" s="57"/>
      <c r="I72" s="57">
        <v>5706</v>
      </c>
      <c r="J72" s="57"/>
      <c r="K72" s="57">
        <v>233662</v>
      </c>
      <c r="L72" s="57"/>
    </row>
    <row r="73" spans="1:12">
      <c r="A73" s="57" t="s">
        <v>18</v>
      </c>
      <c r="B73" s="57" t="s">
        <v>1197</v>
      </c>
      <c r="C73" s="57">
        <v>0</v>
      </c>
      <c r="D73" s="57" t="s">
        <v>1210</v>
      </c>
      <c r="E73" s="57">
        <v>45774</v>
      </c>
      <c r="F73" s="57">
        <v>5.2</v>
      </c>
      <c r="G73" s="57">
        <v>3866</v>
      </c>
      <c r="H73" s="57">
        <v>17.8</v>
      </c>
      <c r="I73" s="57">
        <v>665</v>
      </c>
      <c r="J73" s="57" t="s">
        <v>1226</v>
      </c>
      <c r="K73" s="57">
        <v>50305</v>
      </c>
      <c r="L73" s="57">
        <v>4.9000000000000004</v>
      </c>
    </row>
    <row r="74" spans="1:12">
      <c r="A74" s="57"/>
      <c r="B74" s="57" t="s">
        <v>1198</v>
      </c>
      <c r="C74" s="57">
        <v>69</v>
      </c>
      <c r="D74" s="57" t="s">
        <v>1208</v>
      </c>
      <c r="E74" s="57">
        <v>11544</v>
      </c>
      <c r="F74" s="57">
        <v>10.6</v>
      </c>
      <c r="G74" s="57">
        <v>3453</v>
      </c>
      <c r="H74" s="57">
        <v>19.899999999999999</v>
      </c>
      <c r="I74" s="57">
        <v>509</v>
      </c>
      <c r="J74" s="57" t="s">
        <v>1240</v>
      </c>
      <c r="K74" s="57">
        <v>15574</v>
      </c>
      <c r="L74" s="57">
        <v>9.1999999999999993</v>
      </c>
    </row>
    <row r="75" spans="1:12">
      <c r="A75" s="57"/>
      <c r="B75" s="57" t="s">
        <v>1</v>
      </c>
      <c r="C75" s="57">
        <v>69</v>
      </c>
      <c r="D75" s="57"/>
      <c r="E75" s="57">
        <v>57319</v>
      </c>
      <c r="F75" s="57"/>
      <c r="G75" s="57">
        <v>7318</v>
      </c>
      <c r="H75" s="57"/>
      <c r="I75" s="57">
        <v>1174</v>
      </c>
      <c r="J75" s="57"/>
      <c r="K75" s="57">
        <v>65879</v>
      </c>
      <c r="L75" s="57"/>
    </row>
    <row r="76" spans="1:12">
      <c r="A76" s="57" t="s">
        <v>19</v>
      </c>
      <c r="B76" s="57" t="s">
        <v>1197</v>
      </c>
      <c r="C76" s="57">
        <v>33</v>
      </c>
      <c r="D76" s="57" t="s">
        <v>1208</v>
      </c>
      <c r="E76" s="57">
        <v>35786</v>
      </c>
      <c r="F76" s="57">
        <v>5.8</v>
      </c>
      <c r="G76" s="57">
        <v>1693</v>
      </c>
      <c r="H76" s="57">
        <v>26.8</v>
      </c>
      <c r="I76" s="57">
        <v>470</v>
      </c>
      <c r="J76" s="57" t="s">
        <v>1212</v>
      </c>
      <c r="K76" s="57">
        <v>37983</v>
      </c>
      <c r="L76" s="57">
        <v>5.6</v>
      </c>
    </row>
    <row r="77" spans="1:12">
      <c r="A77" s="57"/>
      <c r="B77" s="57" t="s">
        <v>1198</v>
      </c>
      <c r="C77" s="57">
        <v>97</v>
      </c>
      <c r="D77" s="57" t="s">
        <v>1208</v>
      </c>
      <c r="E77" s="57">
        <v>5153</v>
      </c>
      <c r="F77" s="57">
        <v>16.2</v>
      </c>
      <c r="G77" s="57">
        <v>1158</v>
      </c>
      <c r="H77" s="57" t="s">
        <v>1241</v>
      </c>
      <c r="I77" s="57">
        <v>202</v>
      </c>
      <c r="J77" s="57" t="s">
        <v>1242</v>
      </c>
      <c r="K77" s="57">
        <v>6609</v>
      </c>
      <c r="L77" s="57">
        <v>14.4</v>
      </c>
    </row>
    <row r="78" spans="1:12">
      <c r="A78" s="57"/>
      <c r="B78" s="57" t="s">
        <v>1</v>
      </c>
      <c r="C78" s="57">
        <v>130</v>
      </c>
      <c r="D78" s="57"/>
      <c r="E78" s="57">
        <v>40939</v>
      </c>
      <c r="F78" s="57"/>
      <c r="G78" s="57">
        <v>2852</v>
      </c>
      <c r="H78" s="57"/>
      <c r="I78" s="57">
        <v>672</v>
      </c>
      <c r="J78" s="57"/>
      <c r="K78" s="57">
        <v>44592</v>
      </c>
      <c r="L78" s="57"/>
    </row>
    <row r="79" spans="1:12">
      <c r="A79" s="57" t="s">
        <v>20</v>
      </c>
      <c r="B79" s="57" t="s">
        <v>1197</v>
      </c>
      <c r="C79" s="57">
        <v>0</v>
      </c>
      <c r="D79" s="57" t="s">
        <v>1210</v>
      </c>
      <c r="E79" s="57">
        <v>11582</v>
      </c>
      <c r="F79" s="57">
        <v>10.8</v>
      </c>
      <c r="G79" s="57">
        <v>293</v>
      </c>
      <c r="H79" s="57" t="s">
        <v>1225</v>
      </c>
      <c r="I79" s="57">
        <v>0</v>
      </c>
      <c r="J79" s="57" t="s">
        <v>1210</v>
      </c>
      <c r="K79" s="57">
        <v>11875</v>
      </c>
      <c r="L79" s="57">
        <v>10.7</v>
      </c>
    </row>
    <row r="80" spans="1:12">
      <c r="A80" s="57"/>
      <c r="B80" s="57" t="s">
        <v>1198</v>
      </c>
      <c r="C80" s="57">
        <v>53</v>
      </c>
      <c r="D80" s="57" t="s">
        <v>1208</v>
      </c>
      <c r="E80" s="57">
        <v>611</v>
      </c>
      <c r="F80" s="57" t="s">
        <v>1219</v>
      </c>
      <c r="G80" s="57">
        <v>313</v>
      </c>
      <c r="H80" s="57" t="s">
        <v>1220</v>
      </c>
      <c r="I80" s="57">
        <v>89</v>
      </c>
      <c r="J80" s="57" t="s">
        <v>1208</v>
      </c>
      <c r="K80" s="57">
        <v>1066</v>
      </c>
      <c r="L80" s="57" t="s">
        <v>1221</v>
      </c>
    </row>
    <row r="81" spans="1:12">
      <c r="A81" s="57"/>
      <c r="B81" s="57" t="s">
        <v>1</v>
      </c>
      <c r="C81" s="57">
        <v>53</v>
      </c>
      <c r="D81" s="57"/>
      <c r="E81" s="57">
        <v>12193</v>
      </c>
      <c r="F81" s="57"/>
      <c r="G81" s="57">
        <v>606</v>
      </c>
      <c r="H81" s="57"/>
      <c r="I81" s="57">
        <v>89</v>
      </c>
      <c r="J81" s="57"/>
      <c r="K81" s="57">
        <v>12941</v>
      </c>
      <c r="L81" s="57"/>
    </row>
    <row r="82" spans="1:12">
      <c r="A82" s="57" t="s">
        <v>21</v>
      </c>
      <c r="B82" s="57" t="s">
        <v>1197</v>
      </c>
      <c r="C82" s="57">
        <v>65</v>
      </c>
      <c r="D82" s="57" t="s">
        <v>1208</v>
      </c>
      <c r="E82" s="57">
        <v>290127</v>
      </c>
      <c r="F82" s="57">
        <v>2</v>
      </c>
      <c r="G82" s="57">
        <v>21240</v>
      </c>
      <c r="H82" s="57">
        <v>7.6</v>
      </c>
      <c r="I82" s="57">
        <v>3313</v>
      </c>
      <c r="J82" s="57">
        <v>19.100000000000001</v>
      </c>
      <c r="K82" s="57">
        <v>314745</v>
      </c>
      <c r="L82" s="57">
        <v>1.9</v>
      </c>
    </row>
    <row r="83" spans="1:12">
      <c r="A83" s="57"/>
      <c r="B83" s="57" t="s">
        <v>1198</v>
      </c>
      <c r="C83" s="57">
        <v>263</v>
      </c>
      <c r="D83" s="57" t="s">
        <v>1222</v>
      </c>
      <c r="E83" s="57">
        <v>65091</v>
      </c>
      <c r="F83" s="57">
        <v>4.7</v>
      </c>
      <c r="G83" s="57">
        <v>20724</v>
      </c>
      <c r="H83" s="57">
        <v>8.4</v>
      </c>
      <c r="I83" s="57">
        <v>3471</v>
      </c>
      <c r="J83" s="57">
        <v>20.6</v>
      </c>
      <c r="K83" s="57">
        <v>89549</v>
      </c>
      <c r="L83" s="57">
        <v>4</v>
      </c>
    </row>
    <row r="84" spans="1:12">
      <c r="A84" s="57"/>
      <c r="B84" s="57" t="s">
        <v>1</v>
      </c>
      <c r="C84" s="57">
        <v>328</v>
      </c>
      <c r="D84" s="57"/>
      <c r="E84" s="57">
        <v>355218</v>
      </c>
      <c r="F84" s="57"/>
      <c r="G84" s="57">
        <v>41964</v>
      </c>
      <c r="H84" s="57"/>
      <c r="I84" s="57">
        <v>6784</v>
      </c>
      <c r="J84" s="57"/>
      <c r="K84" s="57">
        <v>404294</v>
      </c>
      <c r="L84" s="57"/>
    </row>
    <row r="85" spans="1:12">
      <c r="A85" s="57" t="s">
        <v>22</v>
      </c>
      <c r="B85" s="57" t="s">
        <v>1197</v>
      </c>
      <c r="C85" s="57">
        <v>82</v>
      </c>
      <c r="D85" s="57" t="s">
        <v>1208</v>
      </c>
      <c r="E85" s="57">
        <v>117843</v>
      </c>
      <c r="F85" s="57">
        <v>3.2</v>
      </c>
      <c r="G85" s="57">
        <v>16004</v>
      </c>
      <c r="H85" s="57">
        <v>8.6999999999999993</v>
      </c>
      <c r="I85" s="57">
        <v>2372</v>
      </c>
      <c r="J85" s="57">
        <v>22.4</v>
      </c>
      <c r="K85" s="57">
        <v>136301</v>
      </c>
      <c r="L85" s="57">
        <v>3</v>
      </c>
    </row>
    <row r="86" spans="1:12">
      <c r="A86" s="57"/>
      <c r="B86" s="57" t="s">
        <v>1198</v>
      </c>
      <c r="C86" s="57">
        <v>28</v>
      </c>
      <c r="D86" s="57" t="s">
        <v>1208</v>
      </c>
      <c r="E86" s="57">
        <v>21055</v>
      </c>
      <c r="F86" s="57">
        <v>8.3000000000000007</v>
      </c>
      <c r="G86" s="57">
        <v>5287</v>
      </c>
      <c r="H86" s="57">
        <v>16.3</v>
      </c>
      <c r="I86" s="57">
        <v>1664</v>
      </c>
      <c r="J86" s="57" t="s">
        <v>1223</v>
      </c>
      <c r="K86" s="57">
        <v>28035</v>
      </c>
      <c r="L86" s="57">
        <v>7.1</v>
      </c>
    </row>
    <row r="87" spans="1:12">
      <c r="A87" s="57"/>
      <c r="B87" s="57" t="s">
        <v>1</v>
      </c>
      <c r="C87" s="57">
        <v>110</v>
      </c>
      <c r="D87" s="57"/>
      <c r="E87" s="57">
        <v>138898</v>
      </c>
      <c r="F87" s="57"/>
      <c r="G87" s="57">
        <v>21291</v>
      </c>
      <c r="H87" s="57"/>
      <c r="I87" s="57">
        <v>4037</v>
      </c>
      <c r="J87" s="57"/>
      <c r="K87" s="57">
        <v>164336</v>
      </c>
      <c r="L87" s="57"/>
    </row>
    <row r="88" spans="1:12">
      <c r="A88" s="57" t="s">
        <v>23</v>
      </c>
      <c r="B88" s="57" t="s">
        <v>1197</v>
      </c>
      <c r="C88" s="57">
        <v>97</v>
      </c>
      <c r="D88" s="57" t="s">
        <v>1230</v>
      </c>
      <c r="E88" s="57">
        <v>372769</v>
      </c>
      <c r="F88" s="57">
        <v>1.2</v>
      </c>
      <c r="G88" s="57">
        <v>29143</v>
      </c>
      <c r="H88" s="57">
        <v>4.5999999999999996</v>
      </c>
      <c r="I88" s="57">
        <v>6133</v>
      </c>
      <c r="J88" s="57">
        <v>10.1</v>
      </c>
      <c r="K88" s="57">
        <v>408142</v>
      </c>
      <c r="L88" s="57">
        <v>1.2</v>
      </c>
    </row>
    <row r="89" spans="1:12">
      <c r="A89" s="57"/>
      <c r="B89" s="57" t="s">
        <v>1198</v>
      </c>
      <c r="C89" s="57">
        <v>143</v>
      </c>
      <c r="D89" s="57" t="s">
        <v>1232</v>
      </c>
      <c r="E89" s="57">
        <v>80165</v>
      </c>
      <c r="F89" s="57">
        <v>2.9</v>
      </c>
      <c r="G89" s="57">
        <v>29984</v>
      </c>
      <c r="H89" s="57">
        <v>4.8</v>
      </c>
      <c r="I89" s="57">
        <v>6055</v>
      </c>
      <c r="J89" s="57">
        <v>10.7</v>
      </c>
      <c r="K89" s="57">
        <v>116347</v>
      </c>
      <c r="L89" s="57">
        <v>2.4</v>
      </c>
    </row>
    <row r="90" spans="1:12">
      <c r="A90" s="57"/>
      <c r="B90" s="57" t="s">
        <v>1</v>
      </c>
      <c r="C90" s="57">
        <v>240</v>
      </c>
      <c r="D90" s="57"/>
      <c r="E90" s="57">
        <v>452934</v>
      </c>
      <c r="F90" s="57"/>
      <c r="G90" s="57">
        <v>59127</v>
      </c>
      <c r="H90" s="57"/>
      <c r="I90" s="57">
        <v>12188</v>
      </c>
      <c r="J90" s="57"/>
      <c r="K90" s="57">
        <v>524489</v>
      </c>
      <c r="L90" s="57"/>
    </row>
    <row r="91" spans="1:12">
      <c r="A91" s="57" t="s">
        <v>24</v>
      </c>
      <c r="B91" s="57" t="s">
        <v>1197</v>
      </c>
      <c r="C91" s="57">
        <v>15</v>
      </c>
      <c r="D91" s="57" t="s">
        <v>1208</v>
      </c>
      <c r="E91" s="57">
        <v>154285</v>
      </c>
      <c r="F91" s="57">
        <v>2</v>
      </c>
      <c r="G91" s="57">
        <v>9314</v>
      </c>
      <c r="H91" s="57">
        <v>8.1999999999999993</v>
      </c>
      <c r="I91" s="57">
        <v>1658</v>
      </c>
      <c r="J91" s="57">
        <v>19.3</v>
      </c>
      <c r="K91" s="57">
        <v>165272</v>
      </c>
      <c r="L91" s="57">
        <v>1.9</v>
      </c>
    </row>
    <row r="92" spans="1:12">
      <c r="A92" s="57"/>
      <c r="B92" s="57" t="s">
        <v>1198</v>
      </c>
      <c r="C92" s="57">
        <v>59</v>
      </c>
      <c r="D92" s="57" t="s">
        <v>1208</v>
      </c>
      <c r="E92" s="57">
        <v>36224</v>
      </c>
      <c r="F92" s="57">
        <v>4.3</v>
      </c>
      <c r="G92" s="57">
        <v>10561</v>
      </c>
      <c r="H92" s="57">
        <v>8.1</v>
      </c>
      <c r="I92" s="57">
        <v>1859</v>
      </c>
      <c r="J92" s="57">
        <v>19.2</v>
      </c>
      <c r="K92" s="57">
        <v>48703</v>
      </c>
      <c r="L92" s="57">
        <v>3.7</v>
      </c>
    </row>
    <row r="93" spans="1:12">
      <c r="A93" s="57"/>
      <c r="B93" s="57" t="s">
        <v>1</v>
      </c>
      <c r="C93" s="57">
        <v>74</v>
      </c>
      <c r="D93" s="57"/>
      <c r="E93" s="57">
        <v>190508</v>
      </c>
      <c r="F93" s="57"/>
      <c r="G93" s="57">
        <v>19875</v>
      </c>
      <c r="H93" s="57"/>
      <c r="I93" s="57">
        <v>3517</v>
      </c>
      <c r="J93" s="57"/>
      <c r="K93" s="57">
        <v>213975</v>
      </c>
      <c r="L93" s="57"/>
    </row>
    <row r="94" spans="1:12">
      <c r="A94" s="57" t="s">
        <v>25</v>
      </c>
      <c r="B94" s="57" t="s">
        <v>1197</v>
      </c>
      <c r="C94" s="57">
        <v>97</v>
      </c>
      <c r="D94" s="57" t="s">
        <v>1215</v>
      </c>
      <c r="E94" s="57">
        <v>177815</v>
      </c>
      <c r="F94" s="57">
        <v>1.8</v>
      </c>
      <c r="G94" s="57">
        <v>25843</v>
      </c>
      <c r="H94" s="57">
        <v>4.8</v>
      </c>
      <c r="I94" s="57">
        <v>7025</v>
      </c>
      <c r="J94" s="57">
        <v>9.1999999999999993</v>
      </c>
      <c r="K94" s="57">
        <v>210780</v>
      </c>
      <c r="L94" s="57">
        <v>1.6</v>
      </c>
    </row>
    <row r="95" spans="1:12">
      <c r="A95" s="57"/>
      <c r="B95" s="57" t="s">
        <v>1198</v>
      </c>
      <c r="C95" s="57">
        <v>31</v>
      </c>
      <c r="D95" s="57" t="s">
        <v>1208</v>
      </c>
      <c r="E95" s="57">
        <v>60360</v>
      </c>
      <c r="F95" s="57">
        <v>3.3</v>
      </c>
      <c r="G95" s="57">
        <v>14212</v>
      </c>
      <c r="H95" s="57">
        <v>6.9</v>
      </c>
      <c r="I95" s="57">
        <v>3344</v>
      </c>
      <c r="J95" s="57">
        <v>14.4</v>
      </c>
      <c r="K95" s="57">
        <v>77948</v>
      </c>
      <c r="L95" s="57">
        <v>2.9</v>
      </c>
    </row>
    <row r="96" spans="1:12">
      <c r="A96" s="57"/>
      <c r="B96" s="57" t="s">
        <v>1</v>
      </c>
      <c r="C96" s="57">
        <v>128</v>
      </c>
      <c r="D96" s="57"/>
      <c r="E96" s="57">
        <v>238175</v>
      </c>
      <c r="F96" s="57"/>
      <c r="G96" s="57">
        <v>40055</v>
      </c>
      <c r="H96" s="57"/>
      <c r="I96" s="57">
        <v>10369</v>
      </c>
      <c r="J96" s="57"/>
      <c r="K96" s="57">
        <v>288728</v>
      </c>
      <c r="L96" s="57"/>
    </row>
    <row r="97" spans="1:12">
      <c r="A97" s="57" t="s">
        <v>26</v>
      </c>
      <c r="B97" s="57" t="s">
        <v>1197</v>
      </c>
      <c r="C97" s="57">
        <v>139</v>
      </c>
      <c r="D97" s="57" t="s">
        <v>1211</v>
      </c>
      <c r="E97" s="57">
        <v>344352</v>
      </c>
      <c r="F97" s="57">
        <v>1.3</v>
      </c>
      <c r="G97" s="57">
        <v>55151</v>
      </c>
      <c r="H97" s="57">
        <v>3.3</v>
      </c>
      <c r="I97" s="57">
        <v>11775</v>
      </c>
      <c r="J97" s="57">
        <v>7.2</v>
      </c>
      <c r="K97" s="57">
        <v>411417</v>
      </c>
      <c r="L97" s="57">
        <v>1.2</v>
      </c>
    </row>
    <row r="98" spans="1:12">
      <c r="A98" s="57"/>
      <c r="B98" s="57" t="s">
        <v>1198</v>
      </c>
      <c r="C98" s="57">
        <v>37</v>
      </c>
      <c r="D98" s="57" t="s">
        <v>1208</v>
      </c>
      <c r="E98" s="57">
        <v>117747</v>
      </c>
      <c r="F98" s="57">
        <v>2.4</v>
      </c>
      <c r="G98" s="57">
        <v>54790</v>
      </c>
      <c r="H98" s="57">
        <v>3.5</v>
      </c>
      <c r="I98" s="57">
        <v>12547</v>
      </c>
      <c r="J98" s="57">
        <v>7.4</v>
      </c>
      <c r="K98" s="57">
        <v>185120</v>
      </c>
      <c r="L98" s="57">
        <v>1.9</v>
      </c>
    </row>
    <row r="99" spans="1:12">
      <c r="A99" s="57"/>
      <c r="B99" s="57" t="s">
        <v>1</v>
      </c>
      <c r="C99" s="57">
        <v>176</v>
      </c>
      <c r="D99" s="57"/>
      <c r="E99" s="57">
        <v>462098</v>
      </c>
      <c r="F99" s="57"/>
      <c r="G99" s="57">
        <v>109941</v>
      </c>
      <c r="H99" s="57"/>
      <c r="I99" s="57">
        <v>24322</v>
      </c>
      <c r="J99" s="57"/>
      <c r="K99" s="57">
        <v>596537</v>
      </c>
      <c r="L99" s="57"/>
    </row>
    <row r="100" spans="1:12">
      <c r="A100" s="57" t="s">
        <v>27</v>
      </c>
      <c r="B100" s="57" t="s">
        <v>1197</v>
      </c>
      <c r="C100" s="57">
        <v>31</v>
      </c>
      <c r="D100" s="57" t="s">
        <v>1208</v>
      </c>
      <c r="E100" s="57">
        <v>193564</v>
      </c>
      <c r="F100" s="57">
        <v>2.5</v>
      </c>
      <c r="G100" s="57">
        <v>15929</v>
      </c>
      <c r="H100" s="57">
        <v>8.6999999999999993</v>
      </c>
      <c r="I100" s="57">
        <v>2707</v>
      </c>
      <c r="J100" s="57">
        <v>21.2</v>
      </c>
      <c r="K100" s="57">
        <v>212231</v>
      </c>
      <c r="L100" s="57">
        <v>2.4</v>
      </c>
    </row>
    <row r="101" spans="1:12">
      <c r="A101" s="57"/>
      <c r="B101" s="57" t="s">
        <v>1198</v>
      </c>
      <c r="C101" s="57">
        <v>33</v>
      </c>
      <c r="D101" s="57" t="s">
        <v>1208</v>
      </c>
      <c r="E101" s="57">
        <v>37170</v>
      </c>
      <c r="F101" s="57">
        <v>6.2</v>
      </c>
      <c r="G101" s="57">
        <v>15575</v>
      </c>
      <c r="H101" s="57">
        <v>9.6</v>
      </c>
      <c r="I101" s="57">
        <v>2507</v>
      </c>
      <c r="J101" s="57">
        <v>23.8</v>
      </c>
      <c r="K101" s="57">
        <v>55284</v>
      </c>
      <c r="L101" s="57">
        <v>5.0999999999999996</v>
      </c>
    </row>
    <row r="102" spans="1:12">
      <c r="A102" s="57"/>
      <c r="B102" s="57" t="s">
        <v>1</v>
      </c>
      <c r="C102" s="57">
        <v>64</v>
      </c>
      <c r="D102" s="57"/>
      <c r="E102" s="57">
        <v>230733</v>
      </c>
      <c r="F102" s="57"/>
      <c r="G102" s="57">
        <v>31504</v>
      </c>
      <c r="H102" s="57"/>
      <c r="I102" s="57">
        <v>5213</v>
      </c>
      <c r="J102" s="57"/>
      <c r="K102" s="57">
        <v>267515</v>
      </c>
      <c r="L102" s="57"/>
    </row>
    <row r="103" spans="1:12">
      <c r="A103" s="57" t="s">
        <v>28</v>
      </c>
      <c r="B103" s="57" t="s">
        <v>1197</v>
      </c>
      <c r="C103" s="57">
        <v>33</v>
      </c>
      <c r="D103" s="57" t="s">
        <v>1208</v>
      </c>
      <c r="E103" s="57">
        <v>93527</v>
      </c>
      <c r="F103" s="57">
        <v>2.5</v>
      </c>
      <c r="G103" s="57">
        <v>13080</v>
      </c>
      <c r="H103" s="57">
        <v>6.8</v>
      </c>
      <c r="I103" s="57">
        <v>2242</v>
      </c>
      <c r="J103" s="57">
        <v>16.5</v>
      </c>
      <c r="K103" s="57">
        <v>108882</v>
      </c>
      <c r="L103" s="57">
        <v>2.2999999999999998</v>
      </c>
    </row>
    <row r="104" spans="1:12">
      <c r="A104" s="57"/>
      <c r="B104" s="57" t="s">
        <v>1198</v>
      </c>
      <c r="C104" s="57">
        <v>36</v>
      </c>
      <c r="D104" s="57" t="s">
        <v>1208</v>
      </c>
      <c r="E104" s="57">
        <v>21896</v>
      </c>
      <c r="F104" s="57">
        <v>5.6</v>
      </c>
      <c r="G104" s="57">
        <v>10593</v>
      </c>
      <c r="H104" s="57">
        <v>8</v>
      </c>
      <c r="I104" s="57">
        <v>2000</v>
      </c>
      <c r="J104" s="57">
        <v>18.399999999999999</v>
      </c>
      <c r="K104" s="57">
        <v>34525</v>
      </c>
      <c r="L104" s="57">
        <v>4.4000000000000004</v>
      </c>
    </row>
    <row r="105" spans="1:12">
      <c r="A105" s="57"/>
      <c r="B105" s="57" t="s">
        <v>1</v>
      </c>
      <c r="C105" s="57">
        <v>69</v>
      </c>
      <c r="D105" s="57"/>
      <c r="E105" s="57">
        <v>115424</v>
      </c>
      <c r="F105" s="57"/>
      <c r="G105" s="57">
        <v>23672</v>
      </c>
      <c r="H105" s="57"/>
      <c r="I105" s="57">
        <v>4242</v>
      </c>
      <c r="J105" s="57"/>
      <c r="K105" s="57">
        <v>143407</v>
      </c>
      <c r="L105" s="57"/>
    </row>
    <row r="106" spans="1:12">
      <c r="A106" s="57" t="s">
        <v>29</v>
      </c>
      <c r="B106" s="57" t="s">
        <v>1197</v>
      </c>
      <c r="C106" s="57">
        <v>14</v>
      </c>
      <c r="D106" s="57" t="s">
        <v>1208</v>
      </c>
      <c r="E106" s="57">
        <v>175248</v>
      </c>
      <c r="F106" s="57">
        <v>1.8</v>
      </c>
      <c r="G106" s="57">
        <v>39133</v>
      </c>
      <c r="H106" s="57">
        <v>3.9</v>
      </c>
      <c r="I106" s="57">
        <v>10071</v>
      </c>
      <c r="J106" s="57">
        <v>7.8</v>
      </c>
      <c r="K106" s="57">
        <v>224466</v>
      </c>
      <c r="L106" s="57">
        <v>1.6</v>
      </c>
    </row>
    <row r="107" spans="1:12">
      <c r="A107" s="57"/>
      <c r="B107" s="57" t="s">
        <v>1198</v>
      </c>
      <c r="C107" s="57">
        <v>95</v>
      </c>
      <c r="D107" s="57" t="s">
        <v>1227</v>
      </c>
      <c r="E107" s="57">
        <v>77438</v>
      </c>
      <c r="F107" s="57">
        <v>3.1</v>
      </c>
      <c r="G107" s="57">
        <v>40251</v>
      </c>
      <c r="H107" s="57">
        <v>4.3</v>
      </c>
      <c r="I107" s="57">
        <v>10699</v>
      </c>
      <c r="J107" s="57">
        <v>8.4</v>
      </c>
      <c r="K107" s="57">
        <v>128484</v>
      </c>
      <c r="L107" s="57">
        <v>2.4</v>
      </c>
    </row>
    <row r="108" spans="1:12">
      <c r="A108" s="57"/>
      <c r="B108" s="57" t="s">
        <v>1</v>
      </c>
      <c r="C108" s="57">
        <v>109</v>
      </c>
      <c r="D108" s="57"/>
      <c r="E108" s="57">
        <v>252686</v>
      </c>
      <c r="F108" s="57"/>
      <c r="G108" s="57">
        <v>79385</v>
      </c>
      <c r="H108" s="57"/>
      <c r="I108" s="57">
        <v>20770</v>
      </c>
      <c r="J108" s="57"/>
      <c r="K108" s="57">
        <v>352950</v>
      </c>
      <c r="L108" s="57"/>
    </row>
    <row r="109" spans="1:12">
      <c r="A109" s="57" t="s">
        <v>30</v>
      </c>
      <c r="B109" s="57" t="s">
        <v>1197</v>
      </c>
      <c r="C109" s="57">
        <v>16</v>
      </c>
      <c r="D109" s="57" t="s">
        <v>1208</v>
      </c>
      <c r="E109" s="57">
        <v>46970</v>
      </c>
      <c r="F109" s="57">
        <v>3.6</v>
      </c>
      <c r="G109" s="57">
        <v>3306</v>
      </c>
      <c r="H109" s="57">
        <v>13.6</v>
      </c>
      <c r="I109" s="57">
        <v>565</v>
      </c>
      <c r="J109" s="57" t="s">
        <v>1243</v>
      </c>
      <c r="K109" s="57">
        <v>50857</v>
      </c>
      <c r="L109" s="57">
        <v>3.5</v>
      </c>
    </row>
    <row r="110" spans="1:12">
      <c r="A110" s="57"/>
      <c r="B110" s="57" t="s">
        <v>1198</v>
      </c>
      <c r="C110" s="57">
        <v>0</v>
      </c>
      <c r="D110" s="57" t="s">
        <v>1210</v>
      </c>
      <c r="E110" s="57">
        <v>4938</v>
      </c>
      <c r="F110" s="57">
        <v>12.2</v>
      </c>
      <c r="G110" s="57">
        <v>2246</v>
      </c>
      <c r="H110" s="57">
        <v>18.2</v>
      </c>
      <c r="I110" s="57">
        <v>416</v>
      </c>
      <c r="J110" s="57" t="s">
        <v>1209</v>
      </c>
      <c r="K110" s="57">
        <v>7600</v>
      </c>
      <c r="L110" s="57">
        <v>9.8000000000000007</v>
      </c>
    </row>
    <row r="111" spans="1:12">
      <c r="A111" s="57"/>
      <c r="B111" s="57" t="s">
        <v>1</v>
      </c>
      <c r="C111" s="57">
        <v>16</v>
      </c>
      <c r="D111" s="57"/>
      <c r="E111" s="57">
        <v>51908</v>
      </c>
      <c r="F111" s="57"/>
      <c r="G111" s="57">
        <v>5552</v>
      </c>
      <c r="H111" s="57"/>
      <c r="I111" s="57">
        <v>980</v>
      </c>
      <c r="J111" s="57"/>
      <c r="K111" s="57">
        <v>58457</v>
      </c>
      <c r="L111" s="57"/>
    </row>
  </sheetData>
  <conditionalFormatting sqref="C31:L111 C7:L27">
    <cfRule type="containsText" dxfId="0" priority="2" operator="containsText" text="* ">
      <formula>NOT(ISERROR(SEARCH("* ",C7)))</formula>
    </cfRule>
  </conditionalFormatting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M40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I14" sqref="I14"/>
    </sheetView>
  </sheetViews>
  <sheetFormatPr baseColWidth="10" defaultColWidth="8.75" defaultRowHeight="14.25"/>
  <cols>
    <col min="1" max="1" width="11" style="5" customWidth="1"/>
    <col min="2" max="2" width="20.375" style="5" customWidth="1"/>
    <col min="3" max="3" width="8.75" style="5" customWidth="1"/>
    <col min="4" max="4" width="8.75" style="7" customWidth="1"/>
    <col min="5" max="5" width="8.75" style="6" customWidth="1"/>
    <col min="6" max="6" width="8.75" style="7" customWidth="1"/>
    <col min="7" max="7" width="8.75" style="6" customWidth="1"/>
    <col min="8" max="8" width="8.75" style="7" customWidth="1"/>
    <col min="9" max="9" width="8.75" style="6" customWidth="1"/>
    <col min="10" max="10" width="8.75" style="7" customWidth="1"/>
    <col min="11" max="11" width="8.75" style="6" customWidth="1"/>
    <col min="12" max="12" width="8.75" style="7" customWidth="1"/>
    <col min="13" max="13" width="1.25" style="6" customWidth="1"/>
    <col min="14" max="241" width="11" style="5" customWidth="1"/>
    <col min="242" max="242" width="16.25" style="5" customWidth="1"/>
    <col min="243" max="243" width="36.25" style="5" customWidth="1"/>
    <col min="244" max="16384" width="8.75" style="5"/>
  </cols>
  <sheetData>
    <row r="1" spans="1:13" s="1" customFormat="1" ht="15">
      <c r="A1" s="20" t="s">
        <v>42</v>
      </c>
      <c r="D1" s="2"/>
      <c r="E1" s="3"/>
      <c r="F1" s="2"/>
      <c r="G1" s="3"/>
      <c r="H1" s="2"/>
      <c r="I1" s="3"/>
      <c r="J1" s="2"/>
      <c r="K1" s="3"/>
      <c r="L1" s="4" t="s">
        <v>37</v>
      </c>
    </row>
    <row r="2" spans="1:13">
      <c r="D2" s="6"/>
      <c r="E2" s="7"/>
      <c r="F2" s="6"/>
      <c r="G2" s="7"/>
      <c r="H2" s="6"/>
      <c r="I2" s="7"/>
      <c r="J2" s="6"/>
      <c r="K2" s="7"/>
      <c r="L2" s="6"/>
      <c r="M2" s="7"/>
    </row>
    <row r="3" spans="1:13" ht="27" customHeight="1">
      <c r="A3" s="98" t="s">
        <v>0</v>
      </c>
      <c r="B3" s="99"/>
      <c r="C3" s="93" t="s">
        <v>41</v>
      </c>
      <c r="D3" s="94"/>
      <c r="E3" s="93" t="s">
        <v>92</v>
      </c>
      <c r="F3" s="94"/>
      <c r="G3" s="93" t="s">
        <v>93</v>
      </c>
      <c r="H3" s="94"/>
      <c r="I3" s="93" t="s">
        <v>94</v>
      </c>
      <c r="J3" s="94"/>
      <c r="K3" s="93" t="s">
        <v>36</v>
      </c>
      <c r="L3" s="94"/>
      <c r="M3" s="5"/>
    </row>
    <row r="4" spans="1:13" ht="38.25">
      <c r="A4" s="100"/>
      <c r="B4" s="101"/>
      <c r="C4" s="8" t="s">
        <v>2</v>
      </c>
      <c r="D4" s="9" t="s">
        <v>3</v>
      </c>
      <c r="E4" s="10" t="s">
        <v>2</v>
      </c>
      <c r="F4" s="11" t="s">
        <v>3</v>
      </c>
      <c r="G4" s="10" t="s">
        <v>2</v>
      </c>
      <c r="H4" s="11" t="s">
        <v>3</v>
      </c>
      <c r="I4" s="10" t="s">
        <v>2</v>
      </c>
      <c r="J4" s="11" t="s">
        <v>3</v>
      </c>
      <c r="K4" s="10" t="s">
        <v>2</v>
      </c>
      <c r="L4" s="11" t="s">
        <v>3</v>
      </c>
      <c r="M4" s="5"/>
    </row>
    <row r="5" spans="1:13" ht="15">
      <c r="A5" s="95" t="s">
        <v>4</v>
      </c>
      <c r="B5" s="13" t="s">
        <v>1</v>
      </c>
      <c r="C5" s="33">
        <v>6662333</v>
      </c>
      <c r="D5" s="34">
        <v>0</v>
      </c>
      <c r="E5" s="33">
        <v>5625900</v>
      </c>
      <c r="F5" s="34">
        <v>2E-3</v>
      </c>
      <c r="G5" s="33">
        <v>849708</v>
      </c>
      <c r="H5" s="34">
        <v>0.01</v>
      </c>
      <c r="I5" s="33">
        <v>182940</v>
      </c>
      <c r="J5" s="34">
        <v>2.3E-2</v>
      </c>
      <c r="K5" s="33">
        <v>3786</v>
      </c>
      <c r="L5" s="34">
        <v>0.17499999999999999</v>
      </c>
      <c r="M5" s="5"/>
    </row>
    <row r="6" spans="1:13" ht="15">
      <c r="A6" s="96"/>
      <c r="B6" s="12" t="s">
        <v>5</v>
      </c>
      <c r="C6" s="35">
        <v>1173920</v>
      </c>
      <c r="D6" s="36">
        <v>1E-3</v>
      </c>
      <c r="E6" s="35">
        <v>974989</v>
      </c>
      <c r="F6" s="36">
        <v>5.0000000000000001E-3</v>
      </c>
      <c r="G6" s="35">
        <v>161099</v>
      </c>
      <c r="H6" s="36">
        <v>2.5999999999999999E-2</v>
      </c>
      <c r="I6" s="35">
        <v>36769</v>
      </c>
      <c r="J6" s="36">
        <v>5.8000000000000003E-2</v>
      </c>
      <c r="K6" s="35" t="s">
        <v>111</v>
      </c>
      <c r="L6" s="36" t="s">
        <v>112</v>
      </c>
      <c r="M6" s="5"/>
    </row>
    <row r="7" spans="1:13" ht="15">
      <c r="A7" s="96"/>
      <c r="B7" s="14" t="s">
        <v>6</v>
      </c>
      <c r="C7" s="35">
        <v>835001</v>
      </c>
      <c r="D7" s="36">
        <v>1E-3</v>
      </c>
      <c r="E7" s="35">
        <v>739652</v>
      </c>
      <c r="F7" s="36">
        <v>4.0000000000000001E-3</v>
      </c>
      <c r="G7" s="35">
        <v>77756</v>
      </c>
      <c r="H7" s="36">
        <v>3.6999999999999998E-2</v>
      </c>
      <c r="I7" s="35">
        <v>17175</v>
      </c>
      <c r="J7" s="36">
        <v>8.4000000000000005E-2</v>
      </c>
      <c r="K7" s="35" t="s">
        <v>113</v>
      </c>
      <c r="L7" s="36" t="s">
        <v>114</v>
      </c>
      <c r="M7" s="5"/>
    </row>
    <row r="8" spans="1:13" ht="15">
      <c r="A8" s="96"/>
      <c r="B8" s="15" t="s">
        <v>7</v>
      </c>
      <c r="C8" s="35">
        <v>319481</v>
      </c>
      <c r="D8" s="36">
        <v>2E-3</v>
      </c>
      <c r="E8" s="35">
        <v>284464</v>
      </c>
      <c r="F8" s="36">
        <v>5.0000000000000001E-3</v>
      </c>
      <c r="G8" s="35">
        <v>29070</v>
      </c>
      <c r="H8" s="36">
        <v>4.3999999999999997E-2</v>
      </c>
      <c r="I8" s="35">
        <v>5734</v>
      </c>
      <c r="J8" s="36">
        <v>0.10299999999999999</v>
      </c>
      <c r="K8" s="35" t="s">
        <v>115</v>
      </c>
      <c r="L8" s="36" t="s">
        <v>116</v>
      </c>
      <c r="M8" s="5"/>
    </row>
    <row r="9" spans="1:13" ht="15">
      <c r="A9" s="96"/>
      <c r="B9" s="15" t="s">
        <v>8</v>
      </c>
      <c r="C9" s="35">
        <v>29490</v>
      </c>
      <c r="D9" s="36">
        <v>0.01</v>
      </c>
      <c r="E9" s="35">
        <v>27335</v>
      </c>
      <c r="F9" s="36">
        <v>0.02</v>
      </c>
      <c r="G9" s="35">
        <v>1916</v>
      </c>
      <c r="H9" s="36">
        <v>0.255</v>
      </c>
      <c r="I9" s="35" t="s">
        <v>97</v>
      </c>
      <c r="J9" s="36" t="s">
        <v>98</v>
      </c>
      <c r="K9" s="35" t="s">
        <v>109</v>
      </c>
      <c r="L9" s="36" t="s">
        <v>110</v>
      </c>
      <c r="M9" s="5"/>
    </row>
    <row r="10" spans="1:13" ht="15">
      <c r="A10" s="96"/>
      <c r="B10" s="15" t="s">
        <v>9</v>
      </c>
      <c r="C10" s="35">
        <v>124783</v>
      </c>
      <c r="D10" s="36">
        <v>4.0000000000000001E-3</v>
      </c>
      <c r="E10" s="35">
        <v>111347</v>
      </c>
      <c r="F10" s="36">
        <v>1.0999999999999999E-2</v>
      </c>
      <c r="G10" s="35">
        <v>11122</v>
      </c>
      <c r="H10" s="36">
        <v>0.1</v>
      </c>
      <c r="I10" s="35">
        <v>2252</v>
      </c>
      <c r="J10" s="36">
        <v>0.23</v>
      </c>
      <c r="K10" s="35" t="s">
        <v>109</v>
      </c>
      <c r="L10" s="36" t="s">
        <v>110</v>
      </c>
      <c r="M10" s="5"/>
    </row>
    <row r="11" spans="1:13" ht="15">
      <c r="A11" s="96"/>
      <c r="B11" s="15" t="s">
        <v>10</v>
      </c>
      <c r="C11" s="35">
        <v>29887</v>
      </c>
      <c r="D11" s="36">
        <v>8.9999999999999993E-3</v>
      </c>
      <c r="E11" s="35">
        <v>27717</v>
      </c>
      <c r="F11" s="36">
        <v>0.02</v>
      </c>
      <c r="G11" s="35">
        <v>1623</v>
      </c>
      <c r="H11" s="36">
        <v>0.26600000000000001</v>
      </c>
      <c r="I11" s="35" t="s">
        <v>99</v>
      </c>
      <c r="J11" s="36" t="s">
        <v>100</v>
      </c>
      <c r="K11" s="35" t="s">
        <v>109</v>
      </c>
      <c r="L11" s="36" t="s">
        <v>110</v>
      </c>
      <c r="M11" s="5"/>
    </row>
    <row r="12" spans="1:13" ht="15">
      <c r="A12" s="96"/>
      <c r="B12" s="15" t="s">
        <v>11</v>
      </c>
      <c r="C12" s="35">
        <v>35263</v>
      </c>
      <c r="D12" s="36">
        <v>8.0000000000000002E-3</v>
      </c>
      <c r="E12" s="35">
        <v>32790</v>
      </c>
      <c r="F12" s="36">
        <v>1.7000000000000001E-2</v>
      </c>
      <c r="G12" s="35">
        <v>2049</v>
      </c>
      <c r="H12" s="36">
        <v>0.23400000000000001</v>
      </c>
      <c r="I12" s="35" t="s">
        <v>101</v>
      </c>
      <c r="J12" s="36" t="s">
        <v>102</v>
      </c>
      <c r="K12" s="35" t="s">
        <v>109</v>
      </c>
      <c r="L12" s="36" t="s">
        <v>110</v>
      </c>
      <c r="M12" s="5"/>
    </row>
    <row r="13" spans="1:13" ht="15">
      <c r="A13" s="96"/>
      <c r="B13" s="15" t="s">
        <v>12</v>
      </c>
      <c r="C13" s="35">
        <v>33078</v>
      </c>
      <c r="D13" s="36">
        <v>8.9999999999999993E-3</v>
      </c>
      <c r="E13" s="35">
        <v>29361</v>
      </c>
      <c r="F13" s="36">
        <v>2.3E-2</v>
      </c>
      <c r="G13" s="35">
        <v>3349</v>
      </c>
      <c r="H13" s="36">
        <v>0.186</v>
      </c>
      <c r="I13" s="35" t="s">
        <v>103</v>
      </c>
      <c r="J13" s="36" t="s">
        <v>104</v>
      </c>
      <c r="K13" s="35" t="s">
        <v>109</v>
      </c>
      <c r="L13" s="36" t="s">
        <v>110</v>
      </c>
      <c r="M13" s="5"/>
    </row>
    <row r="14" spans="1:13" ht="15">
      <c r="A14" s="96"/>
      <c r="B14" s="15" t="s">
        <v>13</v>
      </c>
      <c r="C14" s="35">
        <v>96759</v>
      </c>
      <c r="D14" s="36">
        <v>5.0000000000000001E-3</v>
      </c>
      <c r="E14" s="35">
        <v>82117</v>
      </c>
      <c r="F14" s="36">
        <v>1.0999999999999999E-2</v>
      </c>
      <c r="G14" s="35">
        <v>11808</v>
      </c>
      <c r="H14" s="36">
        <v>6.8000000000000005E-2</v>
      </c>
      <c r="I14" s="35">
        <v>2833</v>
      </c>
      <c r="J14" s="36">
        <v>0.14399999999999999</v>
      </c>
      <c r="K14" s="35" t="s">
        <v>109</v>
      </c>
      <c r="L14" s="36" t="s">
        <v>110</v>
      </c>
      <c r="M14" s="5"/>
    </row>
    <row r="15" spans="1:13" ht="15">
      <c r="A15" s="96"/>
      <c r="B15" s="15" t="s">
        <v>14</v>
      </c>
      <c r="C15" s="35">
        <v>234964</v>
      </c>
      <c r="D15" s="36">
        <v>3.0000000000000001E-3</v>
      </c>
      <c r="E15" s="35">
        <v>196165</v>
      </c>
      <c r="F15" s="36">
        <v>0.01</v>
      </c>
      <c r="G15" s="35">
        <v>32265</v>
      </c>
      <c r="H15" s="36">
        <v>5.8000000000000003E-2</v>
      </c>
      <c r="I15" s="35">
        <v>6373</v>
      </c>
      <c r="J15" s="36">
        <v>0.13700000000000001</v>
      </c>
      <c r="K15" s="35" t="s">
        <v>117</v>
      </c>
      <c r="L15" s="36" t="s">
        <v>118</v>
      </c>
      <c r="M15" s="5"/>
    </row>
    <row r="16" spans="1:13" ht="15">
      <c r="A16" s="96"/>
      <c r="B16" s="15" t="s">
        <v>15</v>
      </c>
      <c r="C16" s="35">
        <v>218612</v>
      </c>
      <c r="D16" s="36">
        <v>4.0000000000000001E-3</v>
      </c>
      <c r="E16" s="35">
        <v>192475</v>
      </c>
      <c r="F16" s="36">
        <v>8.9999999999999993E-3</v>
      </c>
      <c r="G16" s="35">
        <v>22140</v>
      </c>
      <c r="H16" s="36">
        <v>7.2999999999999995E-2</v>
      </c>
      <c r="I16" s="35">
        <v>3933</v>
      </c>
      <c r="J16" s="36">
        <v>0.18099999999999999</v>
      </c>
      <c r="K16" s="35" t="s">
        <v>109</v>
      </c>
      <c r="L16" s="36" t="s">
        <v>110</v>
      </c>
      <c r="M16" s="5"/>
    </row>
    <row r="17" spans="1:13" ht="15">
      <c r="A17" s="96"/>
      <c r="B17" s="15" t="s">
        <v>16</v>
      </c>
      <c r="C17" s="35">
        <v>159333</v>
      </c>
      <c r="D17" s="36">
        <v>5.0000000000000001E-3</v>
      </c>
      <c r="E17" s="35">
        <v>127428</v>
      </c>
      <c r="F17" s="36">
        <v>1.4999999999999999E-2</v>
      </c>
      <c r="G17" s="35">
        <v>25546</v>
      </c>
      <c r="H17" s="36">
        <v>6.8000000000000005E-2</v>
      </c>
      <c r="I17" s="35">
        <v>6258</v>
      </c>
      <c r="J17" s="36">
        <v>0.14599999999999999</v>
      </c>
      <c r="K17" s="35" t="s">
        <v>109</v>
      </c>
      <c r="L17" s="36" t="s">
        <v>110</v>
      </c>
      <c r="M17" s="5"/>
    </row>
    <row r="18" spans="1:13" ht="15">
      <c r="A18" s="96"/>
      <c r="B18" s="15" t="s">
        <v>17</v>
      </c>
      <c r="C18" s="35">
        <v>233662</v>
      </c>
      <c r="D18" s="36">
        <v>3.0000000000000001E-3</v>
      </c>
      <c r="E18" s="35">
        <v>201027</v>
      </c>
      <c r="F18" s="36">
        <v>8.9999999999999993E-3</v>
      </c>
      <c r="G18" s="35">
        <v>26822</v>
      </c>
      <c r="H18" s="36">
        <v>6.5000000000000002E-2</v>
      </c>
      <c r="I18" s="35">
        <v>5706</v>
      </c>
      <c r="J18" s="36">
        <v>0.14799999999999999</v>
      </c>
      <c r="K18" s="35" t="s">
        <v>109</v>
      </c>
      <c r="L18" s="36" t="s">
        <v>110</v>
      </c>
      <c r="M18" s="5"/>
    </row>
    <row r="19" spans="1:13" ht="15">
      <c r="A19" s="96"/>
      <c r="B19" s="15" t="s">
        <v>18</v>
      </c>
      <c r="C19" s="35">
        <v>65879</v>
      </c>
      <c r="D19" s="36">
        <v>6.0000000000000001E-3</v>
      </c>
      <c r="E19" s="35">
        <v>57319</v>
      </c>
      <c r="F19" s="36">
        <v>1.7000000000000001E-2</v>
      </c>
      <c r="G19" s="35">
        <v>7318</v>
      </c>
      <c r="H19" s="36">
        <v>0.124</v>
      </c>
      <c r="I19" s="35" t="s">
        <v>105</v>
      </c>
      <c r="J19" s="36" t="s">
        <v>106</v>
      </c>
      <c r="K19" s="35" t="s">
        <v>109</v>
      </c>
      <c r="L19" s="36" t="s">
        <v>110</v>
      </c>
      <c r="M19" s="5"/>
    </row>
    <row r="20" spans="1:13" ht="15">
      <c r="A20" s="96"/>
      <c r="B20" s="15" t="s">
        <v>19</v>
      </c>
      <c r="C20" s="35">
        <v>44592</v>
      </c>
      <c r="D20" s="36">
        <v>0.01</v>
      </c>
      <c r="E20" s="35">
        <v>40939</v>
      </c>
      <c r="F20" s="36">
        <v>1.7999999999999999E-2</v>
      </c>
      <c r="G20" s="35">
        <v>2852</v>
      </c>
      <c r="H20" s="36">
        <v>0.20200000000000001</v>
      </c>
      <c r="I20" s="35" t="s">
        <v>107</v>
      </c>
      <c r="J20" s="36" t="s">
        <v>108</v>
      </c>
      <c r="K20" s="35" t="s">
        <v>109</v>
      </c>
      <c r="L20" s="36" t="s">
        <v>110</v>
      </c>
      <c r="M20" s="5"/>
    </row>
    <row r="21" spans="1:13" ht="15">
      <c r="A21" s="96"/>
      <c r="B21" s="15" t="s">
        <v>20</v>
      </c>
      <c r="C21" s="35">
        <v>12941</v>
      </c>
      <c r="D21" s="36">
        <v>1.4999999999999999E-2</v>
      </c>
      <c r="E21" s="35">
        <v>12193</v>
      </c>
      <c r="F21" s="36">
        <v>2.8000000000000001E-2</v>
      </c>
      <c r="G21" s="35" t="s">
        <v>95</v>
      </c>
      <c r="H21" s="36" t="s">
        <v>96</v>
      </c>
      <c r="I21" s="35" t="s">
        <v>109</v>
      </c>
      <c r="J21" s="36" t="s">
        <v>110</v>
      </c>
      <c r="K21" s="35" t="s">
        <v>109</v>
      </c>
      <c r="L21" s="36" t="s">
        <v>110</v>
      </c>
      <c r="M21" s="5"/>
    </row>
    <row r="22" spans="1:13" ht="15">
      <c r="A22" s="96"/>
      <c r="B22" s="15" t="s">
        <v>21</v>
      </c>
      <c r="C22" s="35">
        <v>404294</v>
      </c>
      <c r="D22" s="36">
        <v>2E-3</v>
      </c>
      <c r="E22" s="35">
        <v>355218</v>
      </c>
      <c r="F22" s="36">
        <v>7.0000000000000001E-3</v>
      </c>
      <c r="G22" s="35">
        <v>41964</v>
      </c>
      <c r="H22" s="36">
        <v>5.2999999999999999E-2</v>
      </c>
      <c r="I22" s="35">
        <v>6784</v>
      </c>
      <c r="J22" s="36">
        <v>0.13700000000000001</v>
      </c>
      <c r="K22" s="35" t="s">
        <v>119</v>
      </c>
      <c r="L22" s="36" t="s">
        <v>120</v>
      </c>
      <c r="M22" s="5"/>
    </row>
    <row r="23" spans="1:13" ht="15">
      <c r="A23" s="96"/>
      <c r="B23" s="15" t="s">
        <v>22</v>
      </c>
      <c r="C23" s="35">
        <v>164336</v>
      </c>
      <c r="D23" s="36">
        <v>4.0000000000000001E-3</v>
      </c>
      <c r="E23" s="35">
        <v>138898</v>
      </c>
      <c r="F23" s="36">
        <v>1.2E-2</v>
      </c>
      <c r="G23" s="35">
        <v>21291</v>
      </c>
      <c r="H23" s="36">
        <v>7.0999999999999994E-2</v>
      </c>
      <c r="I23" s="35">
        <v>4037</v>
      </c>
      <c r="J23" s="36">
        <v>0.17499999999999999</v>
      </c>
      <c r="K23" s="35" t="s">
        <v>109</v>
      </c>
      <c r="L23" s="36" t="s">
        <v>110</v>
      </c>
      <c r="M23" s="5"/>
    </row>
    <row r="24" spans="1:13" ht="15">
      <c r="A24" s="96"/>
      <c r="B24" s="15" t="s">
        <v>23</v>
      </c>
      <c r="C24" s="35">
        <v>524489</v>
      </c>
      <c r="D24" s="36">
        <v>2E-3</v>
      </c>
      <c r="E24" s="35">
        <v>452934</v>
      </c>
      <c r="F24" s="36">
        <v>4.0000000000000001E-3</v>
      </c>
      <c r="G24" s="35">
        <v>59127</v>
      </c>
      <c r="H24" s="36">
        <v>3.1E-2</v>
      </c>
      <c r="I24" s="35">
        <v>12188</v>
      </c>
      <c r="J24" s="36">
        <v>7.0999999999999994E-2</v>
      </c>
      <c r="K24" s="35" t="s">
        <v>121</v>
      </c>
      <c r="L24" s="36" t="s">
        <v>122</v>
      </c>
      <c r="M24" s="5"/>
    </row>
    <row r="25" spans="1:13" ht="15">
      <c r="A25" s="96"/>
      <c r="B25" s="15" t="s">
        <v>24</v>
      </c>
      <c r="C25" s="35">
        <v>213975</v>
      </c>
      <c r="D25" s="36">
        <v>3.0000000000000001E-3</v>
      </c>
      <c r="E25" s="35">
        <v>190508</v>
      </c>
      <c r="F25" s="36">
        <v>6.0000000000000001E-3</v>
      </c>
      <c r="G25" s="35">
        <v>19875</v>
      </c>
      <c r="H25" s="36">
        <v>5.3999999999999999E-2</v>
      </c>
      <c r="I25" s="35">
        <v>3517</v>
      </c>
      <c r="J25" s="36">
        <v>0.13100000000000001</v>
      </c>
      <c r="K25" s="35" t="s">
        <v>109</v>
      </c>
      <c r="L25" s="36" t="s">
        <v>110</v>
      </c>
      <c r="M25" s="5"/>
    </row>
    <row r="26" spans="1:13" ht="15">
      <c r="A26" s="96"/>
      <c r="B26" s="15" t="s">
        <v>25</v>
      </c>
      <c r="C26" s="35">
        <v>288728</v>
      </c>
      <c r="D26" s="36">
        <v>1E-3</v>
      </c>
      <c r="E26" s="35">
        <v>238175</v>
      </c>
      <c r="F26" s="36">
        <v>7.0000000000000001E-3</v>
      </c>
      <c r="G26" s="35">
        <v>40055</v>
      </c>
      <c r="H26" s="36">
        <v>3.5999999999999997E-2</v>
      </c>
      <c r="I26" s="35">
        <v>10369</v>
      </c>
      <c r="J26" s="36">
        <v>7.3999999999999996E-2</v>
      </c>
      <c r="K26" s="35" t="s">
        <v>123</v>
      </c>
      <c r="L26" s="36" t="s">
        <v>124</v>
      </c>
      <c r="M26" s="5"/>
    </row>
    <row r="27" spans="1:13" ht="15">
      <c r="A27" s="96"/>
      <c r="B27" s="15" t="s">
        <v>26</v>
      </c>
      <c r="C27" s="35">
        <v>596537</v>
      </c>
      <c r="D27" s="36">
        <v>1E-3</v>
      </c>
      <c r="E27" s="35">
        <v>462098</v>
      </c>
      <c r="F27" s="36">
        <v>5.0000000000000001E-3</v>
      </c>
      <c r="G27" s="35">
        <v>109941</v>
      </c>
      <c r="H27" s="36">
        <v>2.1000000000000001E-2</v>
      </c>
      <c r="I27" s="35">
        <v>24322</v>
      </c>
      <c r="J27" s="36">
        <v>4.9000000000000002E-2</v>
      </c>
      <c r="K27" s="35" t="s">
        <v>125</v>
      </c>
      <c r="L27" s="36" t="s">
        <v>126</v>
      </c>
      <c r="M27" s="5"/>
    </row>
    <row r="28" spans="1:13" ht="15">
      <c r="A28" s="96"/>
      <c r="B28" s="15" t="s">
        <v>27</v>
      </c>
      <c r="C28" s="35">
        <v>267515</v>
      </c>
      <c r="D28" s="36">
        <v>3.0000000000000001E-3</v>
      </c>
      <c r="E28" s="35">
        <v>230733</v>
      </c>
      <c r="F28" s="36">
        <v>8.9999999999999993E-3</v>
      </c>
      <c r="G28" s="35">
        <v>31504</v>
      </c>
      <c r="H28" s="36">
        <v>0.06</v>
      </c>
      <c r="I28" s="35">
        <v>5213</v>
      </c>
      <c r="J28" s="36">
        <v>0.155</v>
      </c>
      <c r="K28" s="35" t="s">
        <v>109</v>
      </c>
      <c r="L28" s="36" t="s">
        <v>110</v>
      </c>
      <c r="M28" s="5"/>
    </row>
    <row r="29" spans="1:13" ht="15">
      <c r="A29" s="96"/>
      <c r="B29" s="15" t="s">
        <v>28</v>
      </c>
      <c r="C29" s="35">
        <v>143407</v>
      </c>
      <c r="D29" s="36">
        <v>2E-3</v>
      </c>
      <c r="E29" s="35">
        <v>115424</v>
      </c>
      <c r="F29" s="36">
        <v>0.01</v>
      </c>
      <c r="G29" s="35">
        <v>23672</v>
      </c>
      <c r="H29" s="36">
        <v>4.5999999999999999E-2</v>
      </c>
      <c r="I29" s="35">
        <v>4242</v>
      </c>
      <c r="J29" s="36">
        <v>0.11700000000000001</v>
      </c>
      <c r="K29" s="35" t="s">
        <v>109</v>
      </c>
      <c r="L29" s="36" t="s">
        <v>110</v>
      </c>
      <c r="M29" s="5"/>
    </row>
    <row r="30" spans="1:13" ht="15">
      <c r="A30" s="96"/>
      <c r="B30" s="15" t="s">
        <v>29</v>
      </c>
      <c r="C30" s="35">
        <v>352950</v>
      </c>
      <c r="D30" s="36">
        <v>2E-3</v>
      </c>
      <c r="E30" s="35">
        <v>252686</v>
      </c>
      <c r="F30" s="36">
        <v>8.0000000000000002E-3</v>
      </c>
      <c r="G30" s="35">
        <v>79385</v>
      </c>
      <c r="H30" s="36">
        <v>2.5000000000000001E-2</v>
      </c>
      <c r="I30" s="35">
        <v>20770</v>
      </c>
      <c r="J30" s="36">
        <v>5.3999999999999999E-2</v>
      </c>
      <c r="K30" s="35" t="s">
        <v>127</v>
      </c>
      <c r="L30" s="36" t="s">
        <v>128</v>
      </c>
      <c r="M30" s="5"/>
    </row>
    <row r="31" spans="1:13" ht="15">
      <c r="A31" s="97"/>
      <c r="B31" s="12" t="s">
        <v>30</v>
      </c>
      <c r="C31" s="35">
        <v>58457</v>
      </c>
      <c r="D31" s="36">
        <v>4.0000000000000001E-3</v>
      </c>
      <c r="E31" s="35">
        <v>51908</v>
      </c>
      <c r="F31" s="36">
        <v>1.2E-2</v>
      </c>
      <c r="G31" s="35">
        <v>5552</v>
      </c>
      <c r="H31" s="36">
        <v>0.10100000000000001</v>
      </c>
      <c r="I31" s="35">
        <v>980</v>
      </c>
      <c r="J31" s="36">
        <v>0.251</v>
      </c>
      <c r="K31" s="35" t="s">
        <v>109</v>
      </c>
      <c r="L31" s="36" t="s">
        <v>110</v>
      </c>
      <c r="M31" s="5"/>
    </row>
    <row r="32" spans="1:13">
      <c r="A32" s="16"/>
      <c r="B32" s="16"/>
      <c r="E32" s="17"/>
    </row>
    <row r="33" spans="1:8" ht="15.75">
      <c r="A33" s="18" t="s">
        <v>40</v>
      </c>
      <c r="B33" s="1"/>
      <c r="C33" s="19"/>
      <c r="D33" s="6"/>
      <c r="E33" s="7"/>
      <c r="F33" s="6"/>
      <c r="G33" s="7"/>
      <c r="H33" s="5"/>
    </row>
    <row r="34" spans="1:8">
      <c r="A34" s="18" t="s">
        <v>31</v>
      </c>
      <c r="B34" s="1"/>
      <c r="C34" s="19"/>
      <c r="D34" s="6"/>
      <c r="E34" s="7"/>
      <c r="F34" s="6"/>
      <c r="G34" s="7"/>
      <c r="H34" s="5"/>
    </row>
    <row r="35" spans="1:8">
      <c r="A35" s="18" t="s">
        <v>38</v>
      </c>
      <c r="B35" s="1"/>
      <c r="C35" s="19"/>
      <c r="D35" s="6"/>
      <c r="E35" s="7"/>
      <c r="F35" s="6"/>
      <c r="G35" s="7"/>
      <c r="H35" s="5"/>
    </row>
    <row r="36" spans="1:8">
      <c r="A36" s="18" t="s">
        <v>32</v>
      </c>
      <c r="B36" s="1"/>
      <c r="C36" s="19"/>
      <c r="D36" s="6"/>
      <c r="E36" s="7"/>
      <c r="F36" s="6"/>
      <c r="G36" s="7"/>
      <c r="H36" s="5"/>
    </row>
    <row r="37" spans="1:8">
      <c r="A37" s="18" t="s">
        <v>33</v>
      </c>
      <c r="B37" s="1"/>
      <c r="C37" s="19"/>
      <c r="D37" s="6"/>
      <c r="E37" s="7"/>
      <c r="F37" s="6"/>
      <c r="G37" s="7"/>
      <c r="H37" s="5"/>
    </row>
    <row r="38" spans="1:8">
      <c r="A38" s="18" t="s">
        <v>34</v>
      </c>
      <c r="B38" s="1"/>
      <c r="C38" s="19"/>
      <c r="D38" s="6"/>
      <c r="E38" s="7"/>
      <c r="F38" s="6"/>
      <c r="G38" s="7"/>
      <c r="H38" s="5"/>
    </row>
    <row r="39" spans="1:8">
      <c r="A39" s="18" t="s">
        <v>39</v>
      </c>
      <c r="B39" s="1"/>
      <c r="C39" s="19"/>
      <c r="D39" s="6"/>
      <c r="E39" s="7"/>
      <c r="F39" s="6"/>
      <c r="G39" s="7"/>
      <c r="H39" s="5"/>
    </row>
    <row r="40" spans="1:8">
      <c r="A40" s="18" t="s">
        <v>35</v>
      </c>
      <c r="C40" s="7"/>
      <c r="D40" s="6"/>
      <c r="E40" s="7"/>
      <c r="F40" s="6"/>
      <c r="G40" s="7"/>
      <c r="H40" s="5"/>
    </row>
  </sheetData>
  <mergeCells count="7">
    <mergeCell ref="K3:L3"/>
    <mergeCell ref="A5:A31"/>
    <mergeCell ref="C3:D3"/>
    <mergeCell ref="E3:F3"/>
    <mergeCell ref="G3:H3"/>
    <mergeCell ref="I3:J3"/>
    <mergeCell ref="A3:B4"/>
  </mergeCells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2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5</v>
      </c>
      <c r="B5" s="103" t="s">
        <v>1</v>
      </c>
      <c r="C5" s="104"/>
      <c r="D5" s="37">
        <v>1173920</v>
      </c>
      <c r="E5" s="38">
        <v>1E-3</v>
      </c>
      <c r="F5" s="37">
        <v>974989</v>
      </c>
      <c r="G5" s="41">
        <v>5.0000000000000001E-3</v>
      </c>
      <c r="H5" s="37">
        <v>161099</v>
      </c>
      <c r="I5" s="41">
        <v>2.5999999999999999E-2</v>
      </c>
      <c r="J5" s="37">
        <v>36769</v>
      </c>
      <c r="K5" s="41">
        <v>5.8000000000000003E-2</v>
      </c>
      <c r="L5" s="37" t="s">
        <v>111</v>
      </c>
      <c r="M5" s="41" t="s">
        <v>112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579474</v>
      </c>
      <c r="E6" s="40">
        <v>1.0999999999999999E-2</v>
      </c>
      <c r="F6" s="39">
        <v>479070</v>
      </c>
      <c r="G6" s="42">
        <v>1.2999999999999999E-2</v>
      </c>
      <c r="H6" s="39">
        <v>78786</v>
      </c>
      <c r="I6" s="42">
        <v>3.9E-2</v>
      </c>
      <c r="J6" s="39">
        <v>20928</v>
      </c>
      <c r="K6" s="42">
        <v>7.9000000000000001E-2</v>
      </c>
      <c r="L6" s="39" t="s">
        <v>177</v>
      </c>
      <c r="M6" s="42" t="s">
        <v>178</v>
      </c>
      <c r="N6" s="21"/>
      <c r="O6" s="21"/>
    </row>
    <row r="7" spans="1:31" ht="15">
      <c r="A7" s="102"/>
      <c r="B7" s="105"/>
      <c r="C7" s="15" t="s">
        <v>45</v>
      </c>
      <c r="D7" s="39">
        <v>594446</v>
      </c>
      <c r="E7" s="40">
        <v>0.01</v>
      </c>
      <c r="F7" s="39">
        <v>495919</v>
      </c>
      <c r="G7" s="42">
        <v>1.2E-2</v>
      </c>
      <c r="H7" s="39">
        <v>82314</v>
      </c>
      <c r="I7" s="42">
        <v>3.6999999999999998E-2</v>
      </c>
      <c r="J7" s="39">
        <v>15841</v>
      </c>
      <c r="K7" s="42">
        <v>8.7999999999999995E-2</v>
      </c>
      <c r="L7" s="39" t="s">
        <v>179</v>
      </c>
      <c r="M7" s="42" t="s">
        <v>180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143161</v>
      </c>
      <c r="E8" s="40">
        <v>2.9000000000000001E-2</v>
      </c>
      <c r="F8" s="39">
        <v>112023</v>
      </c>
      <c r="G8" s="42">
        <v>3.3000000000000002E-2</v>
      </c>
      <c r="H8" s="39">
        <v>26665</v>
      </c>
      <c r="I8" s="42">
        <v>7.0999999999999994E-2</v>
      </c>
      <c r="J8" s="39">
        <v>4312</v>
      </c>
      <c r="K8" s="42">
        <v>0.18099999999999999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437498</v>
      </c>
      <c r="E9" s="40">
        <v>1.4E-2</v>
      </c>
      <c r="F9" s="39">
        <v>349835</v>
      </c>
      <c r="G9" s="42">
        <v>1.6E-2</v>
      </c>
      <c r="H9" s="39">
        <v>71899</v>
      </c>
      <c r="I9" s="42">
        <v>4.1000000000000002E-2</v>
      </c>
      <c r="J9" s="39">
        <v>15245</v>
      </c>
      <c r="K9" s="42">
        <v>9.1999999999999998E-2</v>
      </c>
      <c r="L9" s="39" t="s">
        <v>135</v>
      </c>
      <c r="M9" s="42" t="s">
        <v>160</v>
      </c>
      <c r="N9" s="21"/>
      <c r="O9" s="21"/>
    </row>
    <row r="10" spans="1:31" ht="15">
      <c r="A10" s="102"/>
      <c r="B10" s="105"/>
      <c r="C10" s="15" t="s">
        <v>81</v>
      </c>
      <c r="D10" s="39">
        <v>373214</v>
      </c>
      <c r="E10" s="40">
        <v>1.4999999999999999E-2</v>
      </c>
      <c r="F10" s="39">
        <v>318185</v>
      </c>
      <c r="G10" s="42">
        <v>1.6E-2</v>
      </c>
      <c r="H10" s="39">
        <v>43471</v>
      </c>
      <c r="I10" s="42">
        <v>5.1999999999999998E-2</v>
      </c>
      <c r="J10" s="39">
        <v>11344</v>
      </c>
      <c r="K10" s="42">
        <v>0.104</v>
      </c>
      <c r="L10" s="39" t="s">
        <v>161</v>
      </c>
      <c r="M10" s="42" t="s">
        <v>162</v>
      </c>
      <c r="N10" s="21"/>
      <c r="O10" s="21"/>
    </row>
    <row r="11" spans="1:31" ht="15">
      <c r="A11" s="102"/>
      <c r="B11" s="105"/>
      <c r="C11" s="15" t="s">
        <v>47</v>
      </c>
      <c r="D11" s="39">
        <v>220047</v>
      </c>
      <c r="E11" s="40">
        <v>2.1000000000000001E-2</v>
      </c>
      <c r="F11" s="39">
        <v>194947</v>
      </c>
      <c r="G11" s="42">
        <v>2.1999999999999999E-2</v>
      </c>
      <c r="H11" s="39">
        <v>19064</v>
      </c>
      <c r="I11" s="42">
        <v>7.8E-2</v>
      </c>
      <c r="J11" s="39">
        <v>5869</v>
      </c>
      <c r="K11" s="42">
        <v>0.14099999999999999</v>
      </c>
      <c r="L11" s="39" t="s">
        <v>163</v>
      </c>
      <c r="M11" s="42" t="s">
        <v>164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882626</v>
      </c>
      <c r="E12" s="40">
        <v>6.0000000000000001E-3</v>
      </c>
      <c r="F12" s="39">
        <v>764881</v>
      </c>
      <c r="G12" s="42">
        <v>7.0000000000000001E-3</v>
      </c>
      <c r="H12" s="39">
        <v>97616</v>
      </c>
      <c r="I12" s="42">
        <v>3.3000000000000002E-2</v>
      </c>
      <c r="J12" s="39">
        <v>19769</v>
      </c>
      <c r="K12" s="42">
        <v>7.6999999999999999E-2</v>
      </c>
      <c r="L12" s="39" t="s">
        <v>186</v>
      </c>
      <c r="M12" s="42" t="s">
        <v>187</v>
      </c>
      <c r="N12" s="21"/>
      <c r="O12" s="21"/>
    </row>
    <row r="13" spans="1:31" ht="15">
      <c r="A13" s="102"/>
      <c r="B13" s="105"/>
      <c r="C13" s="15" t="s">
        <v>91</v>
      </c>
      <c r="D13" s="39">
        <v>192005</v>
      </c>
      <c r="E13" s="40">
        <v>2.4E-2</v>
      </c>
      <c r="F13" s="39">
        <v>148181</v>
      </c>
      <c r="G13" s="42">
        <v>2.8000000000000001E-2</v>
      </c>
      <c r="H13" s="39">
        <v>34554</v>
      </c>
      <c r="I13" s="42">
        <v>6.0999999999999999E-2</v>
      </c>
      <c r="J13" s="39">
        <v>9089</v>
      </c>
      <c r="K13" s="42">
        <v>0.12</v>
      </c>
      <c r="L13" s="39" t="s">
        <v>188</v>
      </c>
      <c r="M13" s="42" t="s">
        <v>189</v>
      </c>
      <c r="N13" s="21"/>
      <c r="O13" s="21"/>
    </row>
    <row r="14" spans="1:31" ht="15">
      <c r="A14" s="102"/>
      <c r="B14" s="105"/>
      <c r="C14" s="15" t="s">
        <v>50</v>
      </c>
      <c r="D14" s="39">
        <v>58076</v>
      </c>
      <c r="E14" s="40">
        <v>0.05</v>
      </c>
      <c r="F14" s="39">
        <v>36079</v>
      </c>
      <c r="G14" s="42">
        <v>6.4000000000000001E-2</v>
      </c>
      <c r="H14" s="39">
        <v>18329</v>
      </c>
      <c r="I14" s="42">
        <v>0.09</v>
      </c>
      <c r="J14" s="39">
        <v>3515</v>
      </c>
      <c r="K14" s="42">
        <v>0.20599999999999999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>
        <v>41035</v>
      </c>
      <c r="E15" s="40">
        <v>5.8999999999999997E-2</v>
      </c>
      <c r="F15" s="39">
        <v>25757</v>
      </c>
      <c r="G15" s="42">
        <v>7.3999999999999996E-2</v>
      </c>
      <c r="H15" s="39">
        <v>10513</v>
      </c>
      <c r="I15" s="42">
        <v>0.11799999999999999</v>
      </c>
      <c r="J15" s="39">
        <v>4396</v>
      </c>
      <c r="K15" s="42">
        <v>0.183</v>
      </c>
      <c r="L15" s="39" t="s">
        <v>103</v>
      </c>
      <c r="M15" s="42" t="s">
        <v>190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657320</v>
      </c>
      <c r="E17" s="40">
        <v>8.9999999999999993E-3</v>
      </c>
      <c r="F17" s="39">
        <v>613846</v>
      </c>
      <c r="G17" s="42">
        <v>8.9999999999999993E-3</v>
      </c>
      <c r="H17" s="39">
        <v>34886</v>
      </c>
      <c r="I17" s="42">
        <v>5.8000000000000003E-2</v>
      </c>
      <c r="J17" s="39">
        <v>8529</v>
      </c>
      <c r="K17" s="42">
        <v>0.11700000000000001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>
        <v>191832</v>
      </c>
      <c r="E18" s="40">
        <v>2.3E-2</v>
      </c>
      <c r="F18" s="39">
        <v>121054</v>
      </c>
      <c r="G18" s="42">
        <v>2.9000000000000001E-2</v>
      </c>
      <c r="H18" s="39">
        <v>60035</v>
      </c>
      <c r="I18" s="42">
        <v>4.2999999999999997E-2</v>
      </c>
      <c r="J18" s="39">
        <v>10546</v>
      </c>
      <c r="K18" s="42">
        <v>0.106</v>
      </c>
      <c r="L18" s="39" t="s">
        <v>181</v>
      </c>
      <c r="M18" s="42" t="s">
        <v>182</v>
      </c>
      <c r="N18" s="21"/>
      <c r="O18" s="21"/>
    </row>
    <row r="19" spans="1:15" ht="15">
      <c r="A19" s="102"/>
      <c r="B19" s="106"/>
      <c r="C19" s="22" t="s">
        <v>87</v>
      </c>
      <c r="D19" s="39">
        <v>263213</v>
      </c>
      <c r="E19" s="40">
        <v>0.02</v>
      </c>
      <c r="F19" s="39">
        <v>195238</v>
      </c>
      <c r="G19" s="42">
        <v>2.4E-2</v>
      </c>
      <c r="H19" s="39">
        <v>51735</v>
      </c>
      <c r="I19" s="42">
        <v>5.0999999999999997E-2</v>
      </c>
      <c r="J19" s="39">
        <v>15654</v>
      </c>
      <c r="K19" s="42">
        <v>9.4E-2</v>
      </c>
      <c r="L19" s="39" t="s">
        <v>183</v>
      </c>
      <c r="M19" s="42" t="s">
        <v>184</v>
      </c>
      <c r="N19" s="21"/>
      <c r="O19" s="21"/>
    </row>
    <row r="20" spans="1:15" ht="15">
      <c r="A20" s="102"/>
      <c r="B20" s="106"/>
      <c r="C20" s="22" t="s">
        <v>88</v>
      </c>
      <c r="D20" s="39">
        <v>23921</v>
      </c>
      <c r="E20" s="40">
        <v>7.3999999999999996E-2</v>
      </c>
      <c r="F20" s="39">
        <v>11812</v>
      </c>
      <c r="G20" s="42">
        <v>0.105</v>
      </c>
      <c r="H20" s="39">
        <v>11064</v>
      </c>
      <c r="I20" s="42">
        <v>0.11</v>
      </c>
      <c r="J20" s="39" t="s">
        <v>157</v>
      </c>
      <c r="K20" s="42" t="s">
        <v>154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129</v>
      </c>
      <c r="E21" s="40" t="s">
        <v>130</v>
      </c>
      <c r="F21" s="39" t="s">
        <v>133</v>
      </c>
      <c r="G21" s="42" t="s">
        <v>134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>
        <v>37131</v>
      </c>
      <c r="E22" s="40">
        <v>5.6000000000000001E-2</v>
      </c>
      <c r="F22" s="39">
        <v>32636</v>
      </c>
      <c r="G22" s="42">
        <v>0.06</v>
      </c>
      <c r="H22" s="39">
        <v>3279</v>
      </c>
      <c r="I22" s="42">
        <v>0.19400000000000001</v>
      </c>
      <c r="J22" s="39" t="s">
        <v>158</v>
      </c>
      <c r="K22" s="42" t="s">
        <v>159</v>
      </c>
      <c r="L22" s="39" t="s">
        <v>185</v>
      </c>
      <c r="M22" s="42" t="s">
        <v>169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539422</v>
      </c>
      <c r="E23" s="40">
        <v>1.0999999999999999E-2</v>
      </c>
      <c r="F23" s="39">
        <v>439627</v>
      </c>
      <c r="G23" s="42">
        <v>1.2999999999999999E-2</v>
      </c>
      <c r="H23" s="39">
        <v>81980</v>
      </c>
      <c r="I23" s="42">
        <v>3.7999999999999999E-2</v>
      </c>
      <c r="J23" s="39">
        <v>17409</v>
      </c>
      <c r="K23" s="42">
        <v>8.5999999999999993E-2</v>
      </c>
      <c r="L23" s="39" t="s">
        <v>165</v>
      </c>
      <c r="M23" s="42" t="s">
        <v>166</v>
      </c>
      <c r="N23" s="21"/>
      <c r="O23" s="21"/>
    </row>
    <row r="24" spans="1:15" ht="15">
      <c r="A24" s="102"/>
      <c r="B24" s="106"/>
      <c r="C24" s="22" t="s">
        <v>83</v>
      </c>
      <c r="D24" s="39">
        <v>74769</v>
      </c>
      <c r="E24" s="40">
        <v>3.9E-2</v>
      </c>
      <c r="F24" s="39">
        <v>64467</v>
      </c>
      <c r="G24" s="42">
        <v>4.2000000000000003E-2</v>
      </c>
      <c r="H24" s="39">
        <v>8657</v>
      </c>
      <c r="I24" s="42">
        <v>0.11899999999999999</v>
      </c>
      <c r="J24" s="39" t="s">
        <v>139</v>
      </c>
      <c r="K24" s="42" t="s">
        <v>140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67796</v>
      </c>
      <c r="E25" s="40">
        <v>4.1000000000000002E-2</v>
      </c>
      <c r="F25" s="39">
        <v>56613</v>
      </c>
      <c r="G25" s="42">
        <v>4.4999999999999998E-2</v>
      </c>
      <c r="H25" s="39">
        <v>9844</v>
      </c>
      <c r="I25" s="42">
        <v>0.112</v>
      </c>
      <c r="J25" s="39" t="s">
        <v>141</v>
      </c>
      <c r="K25" s="42" t="s">
        <v>142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87447</v>
      </c>
      <c r="E26" s="40">
        <v>3.5000000000000003E-2</v>
      </c>
      <c r="F26" s="39">
        <v>76017</v>
      </c>
      <c r="G26" s="42">
        <v>3.7999999999999999E-2</v>
      </c>
      <c r="H26" s="39">
        <v>9362</v>
      </c>
      <c r="I26" s="42">
        <v>0.114</v>
      </c>
      <c r="J26" s="39">
        <v>1962</v>
      </c>
      <c r="K26" s="42">
        <v>0.253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>
        <v>34709</v>
      </c>
      <c r="E27" s="40">
        <v>0.06</v>
      </c>
      <c r="F27" s="39">
        <v>25253</v>
      </c>
      <c r="G27" s="42">
        <v>7.0999999999999994E-2</v>
      </c>
      <c r="H27" s="39">
        <v>7094</v>
      </c>
      <c r="I27" s="42">
        <v>0.13600000000000001</v>
      </c>
      <c r="J27" s="39">
        <v>2155</v>
      </c>
      <c r="K27" s="42">
        <v>0.249</v>
      </c>
      <c r="L27" s="39" t="s">
        <v>167</v>
      </c>
      <c r="M27" s="42" t="s">
        <v>168</v>
      </c>
      <c r="N27" s="21"/>
      <c r="O27" s="21"/>
    </row>
    <row r="28" spans="1:15" ht="15">
      <c r="A28" s="102"/>
      <c r="B28" s="106"/>
      <c r="C28" s="23" t="s">
        <v>57</v>
      </c>
      <c r="D28" s="39">
        <v>56397</v>
      </c>
      <c r="E28" s="40">
        <v>4.7E-2</v>
      </c>
      <c r="F28" s="39">
        <v>44060</v>
      </c>
      <c r="G28" s="42">
        <v>5.2999999999999999E-2</v>
      </c>
      <c r="H28" s="39">
        <v>9881</v>
      </c>
      <c r="I28" s="42">
        <v>0.11600000000000001</v>
      </c>
      <c r="J28" s="39">
        <v>2456</v>
      </c>
      <c r="K28" s="42">
        <v>0.23799999999999999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>
        <v>49725</v>
      </c>
      <c r="E29" s="40">
        <v>4.8000000000000001E-2</v>
      </c>
      <c r="F29" s="39">
        <v>40677</v>
      </c>
      <c r="G29" s="42">
        <v>5.3999999999999999E-2</v>
      </c>
      <c r="H29" s="39">
        <v>7189</v>
      </c>
      <c r="I29" s="42">
        <v>0.13200000000000001</v>
      </c>
      <c r="J29" s="39">
        <v>1793</v>
      </c>
      <c r="K29" s="42">
        <v>0.26400000000000001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246305</v>
      </c>
      <c r="E30" s="40">
        <v>1.9E-2</v>
      </c>
      <c r="F30" s="39">
        <v>215072</v>
      </c>
      <c r="G30" s="42">
        <v>2.1000000000000001E-2</v>
      </c>
      <c r="H30" s="39">
        <v>23873</v>
      </c>
      <c r="I30" s="42">
        <v>7.0000000000000007E-2</v>
      </c>
      <c r="J30" s="39">
        <v>7183</v>
      </c>
      <c r="K30" s="42">
        <v>0.129</v>
      </c>
      <c r="L30" s="39" t="s">
        <v>125</v>
      </c>
      <c r="M30" s="42" t="s">
        <v>169</v>
      </c>
      <c r="N30" s="21"/>
      <c r="O30" s="21"/>
    </row>
    <row r="31" spans="1:15" ht="15">
      <c r="A31" s="102"/>
      <c r="B31" s="106"/>
      <c r="C31" s="23" t="s">
        <v>60</v>
      </c>
      <c r="D31" s="39">
        <v>15485</v>
      </c>
      <c r="E31" s="40">
        <v>9.0999999999999998E-2</v>
      </c>
      <c r="F31" s="39">
        <v>12043</v>
      </c>
      <c r="G31" s="42">
        <v>0.10199999999999999</v>
      </c>
      <c r="H31" s="39">
        <v>2699</v>
      </c>
      <c r="I31" s="42">
        <v>0.221</v>
      </c>
      <c r="J31" s="39" t="s">
        <v>143</v>
      </c>
      <c r="K31" s="42" t="s">
        <v>144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>
        <v>1866</v>
      </c>
      <c r="E32" s="40">
        <v>0.26700000000000002</v>
      </c>
      <c r="F32" s="39" t="s">
        <v>131</v>
      </c>
      <c r="G32" s="42" t="s">
        <v>132</v>
      </c>
      <c r="H32" s="39" t="s">
        <v>135</v>
      </c>
      <c r="I32" s="42" t="s">
        <v>136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92030</v>
      </c>
      <c r="E33" s="40">
        <v>3.5000000000000003E-2</v>
      </c>
      <c r="F33" s="39">
        <v>77082</v>
      </c>
      <c r="G33" s="42">
        <v>3.7999999999999999E-2</v>
      </c>
      <c r="H33" s="39">
        <v>12117</v>
      </c>
      <c r="I33" s="42">
        <v>0.10100000000000001</v>
      </c>
      <c r="J33" s="39">
        <v>2832</v>
      </c>
      <c r="K33" s="42">
        <v>0.21099999999999999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186261</v>
      </c>
      <c r="E34" s="40">
        <v>2.4E-2</v>
      </c>
      <c r="F34" s="39">
        <v>159765</v>
      </c>
      <c r="G34" s="42">
        <v>2.5999999999999999E-2</v>
      </c>
      <c r="H34" s="39">
        <v>21881</v>
      </c>
      <c r="I34" s="42">
        <v>7.4999999999999997E-2</v>
      </c>
      <c r="J34" s="39">
        <v>4585</v>
      </c>
      <c r="K34" s="42">
        <v>0.16600000000000001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149282</v>
      </c>
      <c r="E35" s="40">
        <v>2.7E-2</v>
      </c>
      <c r="F35" s="39">
        <v>124835</v>
      </c>
      <c r="G35" s="42">
        <v>2.9000000000000001E-2</v>
      </c>
      <c r="H35" s="39">
        <v>20707</v>
      </c>
      <c r="I35" s="42">
        <v>7.6999999999999999E-2</v>
      </c>
      <c r="J35" s="39">
        <v>3705</v>
      </c>
      <c r="K35" s="42">
        <v>0.186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64472</v>
      </c>
      <c r="E36" s="40">
        <v>4.2000000000000003E-2</v>
      </c>
      <c r="F36" s="39">
        <v>54115</v>
      </c>
      <c r="G36" s="42">
        <v>4.5999999999999999E-2</v>
      </c>
      <c r="H36" s="39">
        <v>8775</v>
      </c>
      <c r="I36" s="42">
        <v>0.11799999999999999</v>
      </c>
      <c r="J36" s="39" t="s">
        <v>147</v>
      </c>
      <c r="K36" s="42" t="s">
        <v>148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110769</v>
      </c>
      <c r="E37" s="40">
        <v>3.2000000000000001E-2</v>
      </c>
      <c r="F37" s="39">
        <v>87111</v>
      </c>
      <c r="G37" s="42">
        <v>3.5999999999999997E-2</v>
      </c>
      <c r="H37" s="39">
        <v>19441</v>
      </c>
      <c r="I37" s="42">
        <v>8.1000000000000003E-2</v>
      </c>
      <c r="J37" s="39">
        <v>4068</v>
      </c>
      <c r="K37" s="42">
        <v>0.17899999999999999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>
        <v>9722</v>
      </c>
      <c r="E38" s="40">
        <v>0.112</v>
      </c>
      <c r="F38" s="39">
        <v>9127</v>
      </c>
      <c r="G38" s="42">
        <v>0.115</v>
      </c>
      <c r="H38" s="39" t="s">
        <v>137</v>
      </c>
      <c r="I38" s="42" t="s">
        <v>138</v>
      </c>
      <c r="J38" s="39" t="s">
        <v>149</v>
      </c>
      <c r="K38" s="42" t="s">
        <v>150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66387</v>
      </c>
      <c r="E39" s="40">
        <v>4.2999999999999997E-2</v>
      </c>
      <c r="F39" s="39">
        <v>55274</v>
      </c>
      <c r="G39" s="42">
        <v>4.7E-2</v>
      </c>
      <c r="H39" s="39">
        <v>9598</v>
      </c>
      <c r="I39" s="42">
        <v>0.11700000000000001</v>
      </c>
      <c r="J39" s="39" t="s">
        <v>151</v>
      </c>
      <c r="K39" s="42" t="s">
        <v>152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>
        <v>21582</v>
      </c>
      <c r="E40" s="40">
        <v>7.5999999999999998E-2</v>
      </c>
      <c r="F40" s="39">
        <v>16351</v>
      </c>
      <c r="G40" s="42">
        <v>8.6999999999999994E-2</v>
      </c>
      <c r="H40" s="39">
        <v>4292</v>
      </c>
      <c r="I40" s="42">
        <v>0.17499999999999999</v>
      </c>
      <c r="J40" s="39" t="s">
        <v>153</v>
      </c>
      <c r="K40" s="42" t="s">
        <v>154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>
        <v>36289</v>
      </c>
      <c r="E41" s="40">
        <v>5.8999999999999997E-2</v>
      </c>
      <c r="F41" s="39">
        <v>28990</v>
      </c>
      <c r="G41" s="42">
        <v>6.6000000000000003E-2</v>
      </c>
      <c r="H41" s="39">
        <v>5880</v>
      </c>
      <c r="I41" s="42">
        <v>0.14799999999999999</v>
      </c>
      <c r="J41" s="39" t="s">
        <v>155</v>
      </c>
      <c r="K41" s="42" t="s">
        <v>156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402621</v>
      </c>
      <c r="E42" s="40">
        <v>1.4E-2</v>
      </c>
      <c r="F42" s="39">
        <v>337105</v>
      </c>
      <c r="G42" s="42">
        <v>1.6E-2</v>
      </c>
      <c r="H42" s="39">
        <v>50736</v>
      </c>
      <c r="I42" s="42">
        <v>4.9000000000000002E-2</v>
      </c>
      <c r="J42" s="39">
        <v>14331</v>
      </c>
      <c r="K42" s="42">
        <v>9.4E-2</v>
      </c>
      <c r="L42" s="39" t="s">
        <v>174</v>
      </c>
      <c r="M42" s="42" t="s">
        <v>102</v>
      </c>
      <c r="N42" s="21"/>
      <c r="O42" s="21"/>
    </row>
    <row r="43" spans="1:31" ht="15">
      <c r="A43" s="102"/>
      <c r="B43" s="107"/>
      <c r="C43" s="24" t="s">
        <v>73</v>
      </c>
      <c r="D43" s="39">
        <v>34505</v>
      </c>
      <c r="E43" s="40">
        <v>0.06</v>
      </c>
      <c r="F43" s="39">
        <v>25233</v>
      </c>
      <c r="G43" s="42">
        <v>7.0000000000000007E-2</v>
      </c>
      <c r="H43" s="39">
        <v>7247</v>
      </c>
      <c r="I43" s="42">
        <v>0.13400000000000001</v>
      </c>
      <c r="J43" s="39">
        <v>1835</v>
      </c>
      <c r="K43" s="42">
        <v>0.26700000000000002</v>
      </c>
      <c r="L43" s="39" t="s">
        <v>175</v>
      </c>
      <c r="M43" s="42" t="s">
        <v>176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238981</v>
      </c>
      <c r="E44" s="40">
        <v>2.1000000000000001E-2</v>
      </c>
      <c r="F44" s="39">
        <v>189006</v>
      </c>
      <c r="G44" s="42">
        <v>2.4E-2</v>
      </c>
      <c r="H44" s="39">
        <v>40406</v>
      </c>
      <c r="I44" s="42">
        <v>5.6000000000000001E-2</v>
      </c>
      <c r="J44" s="39">
        <v>9055</v>
      </c>
      <c r="K44" s="42">
        <v>0.121</v>
      </c>
      <c r="L44" s="39" t="s">
        <v>170</v>
      </c>
      <c r="M44" s="42" t="s">
        <v>171</v>
      </c>
      <c r="N44" s="21"/>
      <c r="O44" s="21"/>
    </row>
    <row r="45" spans="1:31" ht="15">
      <c r="A45" s="102"/>
      <c r="B45" s="102"/>
      <c r="C45" s="23" t="s">
        <v>76</v>
      </c>
      <c r="D45" s="39">
        <v>533634</v>
      </c>
      <c r="E45" s="40">
        <v>1.0999999999999999E-2</v>
      </c>
      <c r="F45" s="39">
        <v>450050</v>
      </c>
      <c r="G45" s="42">
        <v>1.2999999999999999E-2</v>
      </c>
      <c r="H45" s="39">
        <v>70246</v>
      </c>
      <c r="I45" s="42">
        <v>4.1000000000000002E-2</v>
      </c>
      <c r="J45" s="39">
        <v>13089</v>
      </c>
      <c r="K45" s="42">
        <v>9.8000000000000004E-2</v>
      </c>
      <c r="L45" s="39" t="s">
        <v>172</v>
      </c>
      <c r="M45" s="42" t="s">
        <v>173</v>
      </c>
      <c r="N45" s="21"/>
      <c r="O45" s="21"/>
    </row>
    <row r="46" spans="1:31" ht="15">
      <c r="A46" s="102"/>
      <c r="B46" s="102"/>
      <c r="C46" s="23" t="s">
        <v>77</v>
      </c>
      <c r="D46" s="39">
        <v>383676</v>
      </c>
      <c r="E46" s="40">
        <v>1.4999999999999999E-2</v>
      </c>
      <c r="F46" s="39">
        <v>322476</v>
      </c>
      <c r="G46" s="42">
        <v>1.7000000000000001E-2</v>
      </c>
      <c r="H46" s="39">
        <v>47277</v>
      </c>
      <c r="I46" s="42">
        <v>0.05</v>
      </c>
      <c r="J46" s="39">
        <v>13790</v>
      </c>
      <c r="K46" s="42">
        <v>9.5000000000000001E-2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>
        <v>17629</v>
      </c>
      <c r="E47" s="40">
        <v>8.5999999999999993E-2</v>
      </c>
      <c r="F47" s="39">
        <v>13457</v>
      </c>
      <c r="G47" s="42">
        <v>9.8000000000000004E-2</v>
      </c>
      <c r="H47" s="39">
        <v>3171</v>
      </c>
      <c r="I47" s="42">
        <v>0.20599999999999999</v>
      </c>
      <c r="J47" s="39" t="s">
        <v>145</v>
      </c>
      <c r="K47" s="42" t="s">
        <v>146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3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6</v>
      </c>
      <c r="B5" s="103" t="s">
        <v>1</v>
      </c>
      <c r="C5" s="104"/>
      <c r="D5" s="37">
        <v>835001</v>
      </c>
      <c r="E5" s="38">
        <v>1E-3</v>
      </c>
      <c r="F5" s="37">
        <v>739652</v>
      </c>
      <c r="G5" s="41">
        <v>4.0000000000000001E-3</v>
      </c>
      <c r="H5" s="37">
        <v>77756</v>
      </c>
      <c r="I5" s="41">
        <v>3.6999999999999998E-2</v>
      </c>
      <c r="J5" s="37">
        <v>17175</v>
      </c>
      <c r="K5" s="41">
        <v>8.4000000000000005E-2</v>
      </c>
      <c r="L5" s="37" t="s">
        <v>113</v>
      </c>
      <c r="M5" s="41" t="s">
        <v>114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406572</v>
      </c>
      <c r="E6" s="40">
        <v>1.2999999999999999E-2</v>
      </c>
      <c r="F6" s="39">
        <v>360338</v>
      </c>
      <c r="G6" s="42">
        <v>1.4E-2</v>
      </c>
      <c r="H6" s="39">
        <v>37026</v>
      </c>
      <c r="I6" s="42">
        <v>5.7000000000000002E-2</v>
      </c>
      <c r="J6" s="39">
        <v>9006</v>
      </c>
      <c r="K6" s="42">
        <v>0.11899999999999999</v>
      </c>
      <c r="L6" s="39" t="s">
        <v>241</v>
      </c>
      <c r="M6" s="42" t="s">
        <v>242</v>
      </c>
      <c r="N6" s="21"/>
      <c r="O6" s="21"/>
    </row>
    <row r="7" spans="1:31" ht="15">
      <c r="A7" s="102"/>
      <c r="B7" s="105"/>
      <c r="C7" s="15" t="s">
        <v>45</v>
      </c>
      <c r="D7" s="39">
        <v>428429</v>
      </c>
      <c r="E7" s="40">
        <v>1.0999999999999999E-2</v>
      </c>
      <c r="F7" s="39">
        <v>379314</v>
      </c>
      <c r="G7" s="42">
        <v>1.2999999999999999E-2</v>
      </c>
      <c r="H7" s="39">
        <v>40730</v>
      </c>
      <c r="I7" s="42">
        <v>5.1999999999999998E-2</v>
      </c>
      <c r="J7" s="39">
        <v>8170</v>
      </c>
      <c r="K7" s="42">
        <v>0.11899999999999999</v>
      </c>
      <c r="L7" s="39" t="s">
        <v>243</v>
      </c>
      <c r="M7" s="42" t="s">
        <v>244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111422</v>
      </c>
      <c r="E8" s="40">
        <v>3.1E-2</v>
      </c>
      <c r="F8" s="39">
        <v>96138</v>
      </c>
      <c r="G8" s="42">
        <v>3.4000000000000002E-2</v>
      </c>
      <c r="H8" s="39">
        <v>13078</v>
      </c>
      <c r="I8" s="42">
        <v>9.8000000000000004E-2</v>
      </c>
      <c r="J8" s="39">
        <v>2161</v>
      </c>
      <c r="K8" s="42">
        <v>0.247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261264</v>
      </c>
      <c r="E9" s="40">
        <v>1.7999999999999999E-2</v>
      </c>
      <c r="F9" s="39">
        <v>225387</v>
      </c>
      <c r="G9" s="42">
        <v>0.02</v>
      </c>
      <c r="H9" s="39">
        <v>29521</v>
      </c>
      <c r="I9" s="42">
        <v>6.3E-2</v>
      </c>
      <c r="J9" s="39">
        <v>6209</v>
      </c>
      <c r="K9" s="42">
        <v>0.14499999999999999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280514</v>
      </c>
      <c r="E10" s="40">
        <v>1.6E-2</v>
      </c>
      <c r="F10" s="39">
        <v>251950</v>
      </c>
      <c r="G10" s="42">
        <v>1.7999999999999999E-2</v>
      </c>
      <c r="H10" s="39">
        <v>22845</v>
      </c>
      <c r="I10" s="42">
        <v>6.9000000000000006E-2</v>
      </c>
      <c r="J10" s="39">
        <v>5623</v>
      </c>
      <c r="K10" s="42">
        <v>0.14399999999999999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181801</v>
      </c>
      <c r="E11" s="40">
        <v>2.1999999999999999E-2</v>
      </c>
      <c r="F11" s="39">
        <v>166177</v>
      </c>
      <c r="G11" s="42">
        <v>2.3E-2</v>
      </c>
      <c r="H11" s="39">
        <v>12313</v>
      </c>
      <c r="I11" s="42">
        <v>9.4E-2</v>
      </c>
      <c r="J11" s="39">
        <v>3182</v>
      </c>
      <c r="K11" s="42">
        <v>0.19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721602</v>
      </c>
      <c r="E12" s="40">
        <v>5.0000000000000001E-3</v>
      </c>
      <c r="F12" s="39">
        <v>661599</v>
      </c>
      <c r="G12" s="42">
        <v>6.0000000000000001E-3</v>
      </c>
      <c r="H12" s="39">
        <v>49645</v>
      </c>
      <c r="I12" s="42">
        <v>4.5999999999999999E-2</v>
      </c>
      <c r="J12" s="39">
        <v>10095</v>
      </c>
      <c r="K12" s="42">
        <v>0.106</v>
      </c>
      <c r="L12" s="39" t="s">
        <v>246</v>
      </c>
      <c r="M12" s="42" t="s">
        <v>247</v>
      </c>
      <c r="N12" s="21"/>
      <c r="O12" s="21"/>
    </row>
    <row r="13" spans="1:31" ht="15">
      <c r="A13" s="102"/>
      <c r="B13" s="105"/>
      <c r="C13" s="15" t="s">
        <v>91</v>
      </c>
      <c r="D13" s="39">
        <v>69436</v>
      </c>
      <c r="E13" s="40">
        <v>0.04</v>
      </c>
      <c r="F13" s="39">
        <v>51450</v>
      </c>
      <c r="G13" s="42">
        <v>4.7E-2</v>
      </c>
      <c r="H13" s="39">
        <v>14644</v>
      </c>
      <c r="I13" s="42">
        <v>0.09</v>
      </c>
      <c r="J13" s="39">
        <v>3309</v>
      </c>
      <c r="K13" s="42">
        <v>0.19700000000000001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>
        <v>23446</v>
      </c>
      <c r="E14" s="40">
        <v>7.6999999999999999E-2</v>
      </c>
      <c r="F14" s="39">
        <v>13990</v>
      </c>
      <c r="G14" s="42">
        <v>9.9000000000000005E-2</v>
      </c>
      <c r="H14" s="39">
        <v>7763</v>
      </c>
      <c r="I14" s="42">
        <v>0.13500000000000001</v>
      </c>
      <c r="J14" s="39" t="s">
        <v>238</v>
      </c>
      <c r="K14" s="42" t="s">
        <v>209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>
        <v>20391</v>
      </c>
      <c r="E15" s="40">
        <v>8.1000000000000003E-2</v>
      </c>
      <c r="F15" s="39">
        <v>12564</v>
      </c>
      <c r="G15" s="42">
        <v>0.104</v>
      </c>
      <c r="H15" s="39">
        <v>5628</v>
      </c>
      <c r="I15" s="42">
        <v>0.156</v>
      </c>
      <c r="J15" s="39">
        <v>2078</v>
      </c>
      <c r="K15" s="42">
        <v>0.255</v>
      </c>
      <c r="L15" s="39" t="s">
        <v>109</v>
      </c>
      <c r="M15" s="42" t="s">
        <v>110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626661</v>
      </c>
      <c r="E17" s="40">
        <v>7.0000000000000001E-3</v>
      </c>
      <c r="F17" s="39">
        <v>593895</v>
      </c>
      <c r="G17" s="42">
        <v>7.0000000000000001E-3</v>
      </c>
      <c r="H17" s="39">
        <v>26596</v>
      </c>
      <c r="I17" s="42">
        <v>6.4000000000000001E-2</v>
      </c>
      <c r="J17" s="39">
        <v>5976</v>
      </c>
      <c r="K17" s="42">
        <v>0.13800000000000001</v>
      </c>
      <c r="L17" s="39" t="s">
        <v>245</v>
      </c>
      <c r="M17" s="42" t="s">
        <v>242</v>
      </c>
      <c r="N17" s="21"/>
      <c r="O17" s="21"/>
    </row>
    <row r="18" spans="1:15" ht="15">
      <c r="A18" s="102"/>
      <c r="B18" s="106"/>
      <c r="C18" s="22" t="s">
        <v>86</v>
      </c>
      <c r="D18" s="39">
        <v>69371</v>
      </c>
      <c r="E18" s="40">
        <v>3.9E-2</v>
      </c>
      <c r="F18" s="39">
        <v>43998</v>
      </c>
      <c r="G18" s="42">
        <v>0.05</v>
      </c>
      <c r="H18" s="39">
        <v>21574</v>
      </c>
      <c r="I18" s="42">
        <v>7.1999999999999995E-2</v>
      </c>
      <c r="J18" s="39">
        <v>3763</v>
      </c>
      <c r="K18" s="42">
        <v>0.17499999999999999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99244</v>
      </c>
      <c r="E19" s="40">
        <v>3.4000000000000002E-2</v>
      </c>
      <c r="F19" s="39">
        <v>71165</v>
      </c>
      <c r="G19" s="42">
        <v>4.1000000000000002E-2</v>
      </c>
      <c r="H19" s="39">
        <v>21980</v>
      </c>
      <c r="I19" s="42">
        <v>7.5999999999999998E-2</v>
      </c>
      <c r="J19" s="39">
        <v>5989</v>
      </c>
      <c r="K19" s="42">
        <v>0.151</v>
      </c>
      <c r="L19" s="39" t="s">
        <v>109</v>
      </c>
      <c r="M19" s="42" t="s">
        <v>110</v>
      </c>
      <c r="N19" s="21"/>
      <c r="O19" s="21"/>
    </row>
    <row r="20" spans="1:15" ht="15">
      <c r="A20" s="102"/>
      <c r="B20" s="106"/>
      <c r="C20" s="22" t="s">
        <v>88</v>
      </c>
      <c r="D20" s="39">
        <v>11180</v>
      </c>
      <c r="E20" s="40">
        <v>0.104</v>
      </c>
      <c r="F20" s="39">
        <v>4916</v>
      </c>
      <c r="G20" s="42">
        <v>0.156</v>
      </c>
      <c r="H20" s="39">
        <v>5357</v>
      </c>
      <c r="I20" s="42">
        <v>0.152</v>
      </c>
      <c r="J20" s="39" t="s">
        <v>234</v>
      </c>
      <c r="K20" s="42" t="s">
        <v>235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193</v>
      </c>
      <c r="E21" s="40" t="s">
        <v>194</v>
      </c>
      <c r="F21" s="39" t="s">
        <v>109</v>
      </c>
      <c r="G21" s="42" t="s">
        <v>110</v>
      </c>
      <c r="H21" s="39" t="s">
        <v>204</v>
      </c>
      <c r="I21" s="42" t="s">
        <v>205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>
        <v>28270</v>
      </c>
      <c r="E22" s="40">
        <v>6.3E-2</v>
      </c>
      <c r="F22" s="39">
        <v>25613</v>
      </c>
      <c r="G22" s="42">
        <v>6.7000000000000004E-2</v>
      </c>
      <c r="H22" s="39">
        <v>2039</v>
      </c>
      <c r="I22" s="42">
        <v>0.24299999999999999</v>
      </c>
      <c r="J22" s="39" t="s">
        <v>236</v>
      </c>
      <c r="K22" s="42" t="s">
        <v>237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358137</v>
      </c>
      <c r="E23" s="40">
        <v>1.4E-2</v>
      </c>
      <c r="F23" s="39">
        <v>315664</v>
      </c>
      <c r="G23" s="42">
        <v>1.4999999999999999E-2</v>
      </c>
      <c r="H23" s="39">
        <v>35336</v>
      </c>
      <c r="I23" s="42">
        <v>5.8000000000000003E-2</v>
      </c>
      <c r="J23" s="39">
        <v>7041</v>
      </c>
      <c r="K23" s="42">
        <v>0.13400000000000001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>
        <v>53466</v>
      </c>
      <c r="E24" s="40">
        <v>4.4999999999999998E-2</v>
      </c>
      <c r="F24" s="39">
        <v>47732</v>
      </c>
      <c r="G24" s="42">
        <v>4.8000000000000001E-2</v>
      </c>
      <c r="H24" s="39">
        <v>4839</v>
      </c>
      <c r="I24" s="42">
        <v>0.153</v>
      </c>
      <c r="J24" s="39" t="s">
        <v>206</v>
      </c>
      <c r="K24" s="42" t="s">
        <v>207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50284</v>
      </c>
      <c r="E25" s="40">
        <v>4.5999999999999999E-2</v>
      </c>
      <c r="F25" s="39">
        <v>44224</v>
      </c>
      <c r="G25" s="42">
        <v>4.9000000000000002E-2</v>
      </c>
      <c r="H25" s="39">
        <v>4654</v>
      </c>
      <c r="I25" s="42">
        <v>0.157</v>
      </c>
      <c r="J25" s="39" t="s">
        <v>208</v>
      </c>
      <c r="K25" s="42" t="s">
        <v>209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71349</v>
      </c>
      <c r="E26" s="40">
        <v>3.7999999999999999E-2</v>
      </c>
      <c r="F26" s="39">
        <v>64384</v>
      </c>
      <c r="G26" s="42">
        <v>0.04</v>
      </c>
      <c r="H26" s="39">
        <v>5566</v>
      </c>
      <c r="I26" s="42">
        <v>0.14299999999999999</v>
      </c>
      <c r="J26" s="39" t="s">
        <v>210</v>
      </c>
      <c r="K26" s="42" t="s">
        <v>211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>
        <v>17211</v>
      </c>
      <c r="E27" s="40">
        <v>8.3000000000000004E-2</v>
      </c>
      <c r="F27" s="39">
        <v>13080</v>
      </c>
      <c r="G27" s="42">
        <v>9.6000000000000002E-2</v>
      </c>
      <c r="H27" s="39">
        <v>3247</v>
      </c>
      <c r="I27" s="42">
        <v>0.19400000000000001</v>
      </c>
      <c r="J27" s="39" t="s">
        <v>212</v>
      </c>
      <c r="K27" s="42" t="s">
        <v>213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>
        <v>39492</v>
      </c>
      <c r="E28" s="40">
        <v>5.3999999999999999E-2</v>
      </c>
      <c r="F28" s="39">
        <v>33663</v>
      </c>
      <c r="G28" s="42">
        <v>5.8999999999999997E-2</v>
      </c>
      <c r="H28" s="39">
        <v>4817</v>
      </c>
      <c r="I28" s="42">
        <v>0.159</v>
      </c>
      <c r="J28" s="39" t="s">
        <v>214</v>
      </c>
      <c r="K28" s="42" t="s">
        <v>215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>
        <v>35303</v>
      </c>
      <c r="E29" s="40">
        <v>5.5E-2</v>
      </c>
      <c r="F29" s="39">
        <v>30858</v>
      </c>
      <c r="G29" s="42">
        <v>5.8999999999999997E-2</v>
      </c>
      <c r="H29" s="39">
        <v>3860</v>
      </c>
      <c r="I29" s="42">
        <v>0.17199999999999999</v>
      </c>
      <c r="J29" s="39" t="s">
        <v>216</v>
      </c>
      <c r="K29" s="42" t="s">
        <v>217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198787</v>
      </c>
      <c r="E30" s="40">
        <v>2.1000000000000001E-2</v>
      </c>
      <c r="F30" s="39">
        <v>180920</v>
      </c>
      <c r="G30" s="42">
        <v>2.1999999999999999E-2</v>
      </c>
      <c r="H30" s="39">
        <v>14227</v>
      </c>
      <c r="I30" s="42">
        <v>8.7999999999999995E-2</v>
      </c>
      <c r="J30" s="39">
        <v>3539</v>
      </c>
      <c r="K30" s="42">
        <v>0.18099999999999999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>
        <v>9616</v>
      </c>
      <c r="E31" s="40">
        <v>0.113</v>
      </c>
      <c r="F31" s="39">
        <v>8081</v>
      </c>
      <c r="G31" s="42">
        <v>0.123</v>
      </c>
      <c r="H31" s="39" t="s">
        <v>196</v>
      </c>
      <c r="I31" s="42" t="s">
        <v>197</v>
      </c>
      <c r="J31" s="39" t="s">
        <v>218</v>
      </c>
      <c r="K31" s="42" t="s">
        <v>219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191</v>
      </c>
      <c r="E32" s="40" t="s">
        <v>192</v>
      </c>
      <c r="F32" s="39" t="s">
        <v>195</v>
      </c>
      <c r="G32" s="42" t="s">
        <v>132</v>
      </c>
      <c r="H32" s="39" t="s">
        <v>198</v>
      </c>
      <c r="I32" s="42" t="s">
        <v>199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46608</v>
      </c>
      <c r="E33" s="40">
        <v>4.9000000000000002E-2</v>
      </c>
      <c r="F33" s="39">
        <v>41795</v>
      </c>
      <c r="G33" s="42">
        <v>5.1999999999999998E-2</v>
      </c>
      <c r="H33" s="39">
        <v>4019</v>
      </c>
      <c r="I33" s="42">
        <v>0.17199999999999999</v>
      </c>
      <c r="J33" s="39" t="s">
        <v>222</v>
      </c>
      <c r="K33" s="42" t="s">
        <v>223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106437</v>
      </c>
      <c r="E34" s="40">
        <v>3.1E-2</v>
      </c>
      <c r="F34" s="39">
        <v>96172</v>
      </c>
      <c r="G34" s="42">
        <v>3.3000000000000002E-2</v>
      </c>
      <c r="H34" s="39">
        <v>8181</v>
      </c>
      <c r="I34" s="42">
        <v>0.121</v>
      </c>
      <c r="J34" s="39">
        <v>2056</v>
      </c>
      <c r="K34" s="42">
        <v>0.245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98195</v>
      </c>
      <c r="E35" s="40">
        <v>3.2000000000000001E-2</v>
      </c>
      <c r="F35" s="39">
        <v>87664</v>
      </c>
      <c r="G35" s="42">
        <v>3.5000000000000003E-2</v>
      </c>
      <c r="H35" s="39">
        <v>8757</v>
      </c>
      <c r="I35" s="42">
        <v>0.11700000000000001</v>
      </c>
      <c r="J35" s="39">
        <v>1774</v>
      </c>
      <c r="K35" s="42">
        <v>0.26100000000000001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42487</v>
      </c>
      <c r="E36" s="40">
        <v>5.0999999999999997E-2</v>
      </c>
      <c r="F36" s="39">
        <v>37572</v>
      </c>
      <c r="G36" s="42">
        <v>5.3999999999999999E-2</v>
      </c>
      <c r="H36" s="39">
        <v>4045</v>
      </c>
      <c r="I36" s="42">
        <v>0.17</v>
      </c>
      <c r="J36" s="39" t="s">
        <v>224</v>
      </c>
      <c r="K36" s="42" t="s">
        <v>225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84056</v>
      </c>
      <c r="E37" s="40">
        <v>3.5999999999999997E-2</v>
      </c>
      <c r="F37" s="39">
        <v>72116</v>
      </c>
      <c r="G37" s="42">
        <v>3.9E-2</v>
      </c>
      <c r="H37" s="39">
        <v>9677</v>
      </c>
      <c r="I37" s="42">
        <v>0.111</v>
      </c>
      <c r="J37" s="39">
        <v>2262</v>
      </c>
      <c r="K37" s="42">
        <v>0.23599999999999999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>
        <v>17992</v>
      </c>
      <c r="E38" s="40">
        <v>0.08</v>
      </c>
      <c r="F38" s="39">
        <v>17396</v>
      </c>
      <c r="G38" s="42">
        <v>8.1000000000000003E-2</v>
      </c>
      <c r="H38" s="39" t="s">
        <v>202</v>
      </c>
      <c r="I38" s="42" t="s">
        <v>203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66292</v>
      </c>
      <c r="E39" s="40">
        <v>4.1000000000000002E-2</v>
      </c>
      <c r="F39" s="39">
        <v>59062</v>
      </c>
      <c r="G39" s="42">
        <v>4.3999999999999997E-2</v>
      </c>
      <c r="H39" s="39">
        <v>6213</v>
      </c>
      <c r="I39" s="42">
        <v>0.13800000000000001</v>
      </c>
      <c r="J39" s="39" t="s">
        <v>226</v>
      </c>
      <c r="K39" s="42" t="s">
        <v>227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>
        <v>21706</v>
      </c>
      <c r="E40" s="40">
        <v>7.2999999999999995E-2</v>
      </c>
      <c r="F40" s="39">
        <v>18973</v>
      </c>
      <c r="G40" s="42">
        <v>7.9000000000000001E-2</v>
      </c>
      <c r="H40" s="39">
        <v>2276</v>
      </c>
      <c r="I40" s="42">
        <v>0.23200000000000001</v>
      </c>
      <c r="J40" s="39" t="s">
        <v>228</v>
      </c>
      <c r="K40" s="42" t="s">
        <v>229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>
        <v>26658</v>
      </c>
      <c r="E41" s="40">
        <v>6.6000000000000003E-2</v>
      </c>
      <c r="F41" s="39">
        <v>21511</v>
      </c>
      <c r="G41" s="42">
        <v>7.2999999999999995E-2</v>
      </c>
      <c r="H41" s="39">
        <v>4289</v>
      </c>
      <c r="I41" s="42">
        <v>0.16900000000000001</v>
      </c>
      <c r="J41" s="39" t="s">
        <v>230</v>
      </c>
      <c r="K41" s="42" t="s">
        <v>231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300409</v>
      </c>
      <c r="E42" s="40">
        <v>1.6E-2</v>
      </c>
      <c r="F42" s="39">
        <v>266601</v>
      </c>
      <c r="G42" s="42">
        <v>1.7000000000000001E-2</v>
      </c>
      <c r="H42" s="39">
        <v>27170</v>
      </c>
      <c r="I42" s="42">
        <v>6.4000000000000001E-2</v>
      </c>
      <c r="J42" s="39">
        <v>6436</v>
      </c>
      <c r="K42" s="42">
        <v>0.13700000000000001</v>
      </c>
      <c r="L42" s="39" t="s">
        <v>241</v>
      </c>
      <c r="M42" s="42" t="s">
        <v>182</v>
      </c>
      <c r="N42" s="21"/>
      <c r="O42" s="21"/>
    </row>
    <row r="43" spans="1:31" ht="15">
      <c r="A43" s="102"/>
      <c r="B43" s="107"/>
      <c r="C43" s="24" t="s">
        <v>73</v>
      </c>
      <c r="D43" s="39">
        <v>24162</v>
      </c>
      <c r="E43" s="40">
        <v>7.0000000000000007E-2</v>
      </c>
      <c r="F43" s="39">
        <v>20789</v>
      </c>
      <c r="G43" s="42">
        <v>7.4999999999999997E-2</v>
      </c>
      <c r="H43" s="39">
        <v>2594</v>
      </c>
      <c r="I43" s="42">
        <v>0.217</v>
      </c>
      <c r="J43" s="39" t="s">
        <v>232</v>
      </c>
      <c r="K43" s="42" t="s">
        <v>233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192829</v>
      </c>
      <c r="E44" s="40">
        <v>2.1999999999999999E-2</v>
      </c>
      <c r="F44" s="39">
        <v>165293</v>
      </c>
      <c r="G44" s="42">
        <v>2.4E-2</v>
      </c>
      <c r="H44" s="39">
        <v>22753</v>
      </c>
      <c r="I44" s="42">
        <v>7.0999999999999994E-2</v>
      </c>
      <c r="J44" s="39">
        <v>4493</v>
      </c>
      <c r="K44" s="42">
        <v>0.16500000000000001</v>
      </c>
      <c r="L44" s="39" t="s">
        <v>239</v>
      </c>
      <c r="M44" s="42" t="s">
        <v>240</v>
      </c>
      <c r="N44" s="21"/>
      <c r="O44" s="21"/>
    </row>
    <row r="45" spans="1:31" ht="15">
      <c r="A45" s="102"/>
      <c r="B45" s="102"/>
      <c r="C45" s="23" t="s">
        <v>76</v>
      </c>
      <c r="D45" s="39">
        <v>430231</v>
      </c>
      <c r="E45" s="40">
        <v>1.0999999999999999E-2</v>
      </c>
      <c r="F45" s="39">
        <v>388457</v>
      </c>
      <c r="G45" s="42">
        <v>1.2999999999999999E-2</v>
      </c>
      <c r="H45" s="39">
        <v>35087</v>
      </c>
      <c r="I45" s="42">
        <v>5.7000000000000002E-2</v>
      </c>
      <c r="J45" s="39">
        <v>6620</v>
      </c>
      <c r="K45" s="42">
        <v>0.13600000000000001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202152</v>
      </c>
      <c r="E46" s="40">
        <v>2.1000000000000001E-2</v>
      </c>
      <c r="F46" s="39">
        <v>177809</v>
      </c>
      <c r="G46" s="42">
        <v>2.3E-2</v>
      </c>
      <c r="H46" s="39">
        <v>18579</v>
      </c>
      <c r="I46" s="42">
        <v>0.08</v>
      </c>
      <c r="J46" s="39">
        <v>5736</v>
      </c>
      <c r="K46" s="42">
        <v>0.14599999999999999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>
        <v>9789</v>
      </c>
      <c r="E47" s="40">
        <v>0.111</v>
      </c>
      <c r="F47" s="39">
        <v>8092</v>
      </c>
      <c r="G47" s="42">
        <v>0.121</v>
      </c>
      <c r="H47" s="39" t="s">
        <v>200</v>
      </c>
      <c r="I47" s="42" t="s">
        <v>201</v>
      </c>
      <c r="J47" s="39" t="s">
        <v>220</v>
      </c>
      <c r="K47" s="42" t="s">
        <v>221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Tabelle4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7</v>
      </c>
      <c r="B5" s="103" t="s">
        <v>1</v>
      </c>
      <c r="C5" s="104"/>
      <c r="D5" s="37">
        <v>319481</v>
      </c>
      <c r="E5" s="38">
        <v>2E-3</v>
      </c>
      <c r="F5" s="37">
        <v>284464</v>
      </c>
      <c r="G5" s="41">
        <v>5.0000000000000001E-3</v>
      </c>
      <c r="H5" s="37">
        <v>29070</v>
      </c>
      <c r="I5" s="41">
        <v>4.3999999999999997E-2</v>
      </c>
      <c r="J5" s="37">
        <v>5734</v>
      </c>
      <c r="K5" s="41">
        <v>0.10299999999999999</v>
      </c>
      <c r="L5" s="37" t="s">
        <v>115</v>
      </c>
      <c r="M5" s="41" t="s">
        <v>116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157944</v>
      </c>
      <c r="E6" s="40">
        <v>1.4E-2</v>
      </c>
      <c r="F6" s="39">
        <v>139692</v>
      </c>
      <c r="G6" s="42">
        <v>1.6E-2</v>
      </c>
      <c r="H6" s="39">
        <v>15115</v>
      </c>
      <c r="I6" s="42">
        <v>6.3E-2</v>
      </c>
      <c r="J6" s="39">
        <v>3003</v>
      </c>
      <c r="K6" s="42">
        <v>0.14399999999999999</v>
      </c>
      <c r="L6" s="39" t="s">
        <v>299</v>
      </c>
      <c r="M6" s="42" t="s">
        <v>300</v>
      </c>
      <c r="N6" s="21"/>
      <c r="O6" s="21"/>
    </row>
    <row r="7" spans="1:31" ht="15">
      <c r="A7" s="102"/>
      <c r="B7" s="105"/>
      <c r="C7" s="15" t="s">
        <v>45</v>
      </c>
      <c r="D7" s="39">
        <v>161537</v>
      </c>
      <c r="E7" s="40">
        <v>1.2999999999999999E-2</v>
      </c>
      <c r="F7" s="39">
        <v>144772</v>
      </c>
      <c r="G7" s="42">
        <v>1.4999999999999999E-2</v>
      </c>
      <c r="H7" s="39">
        <v>13955</v>
      </c>
      <c r="I7" s="42">
        <v>6.6000000000000003E-2</v>
      </c>
      <c r="J7" s="39">
        <v>2731</v>
      </c>
      <c r="K7" s="42">
        <v>0.15</v>
      </c>
      <c r="L7" s="39" t="s">
        <v>109</v>
      </c>
      <c r="M7" s="42" t="s">
        <v>110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48502</v>
      </c>
      <c r="E8" s="40">
        <v>3.3000000000000002E-2</v>
      </c>
      <c r="F8" s="39">
        <v>41366</v>
      </c>
      <c r="G8" s="42">
        <v>3.5999999999999997E-2</v>
      </c>
      <c r="H8" s="39">
        <v>6168</v>
      </c>
      <c r="I8" s="42">
        <v>0.104</v>
      </c>
      <c r="J8" s="39">
        <v>943</v>
      </c>
      <c r="K8" s="42">
        <v>0.27100000000000002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107461</v>
      </c>
      <c r="E9" s="40">
        <v>1.9E-2</v>
      </c>
      <c r="F9" s="39">
        <v>93024</v>
      </c>
      <c r="G9" s="42">
        <v>2.1000000000000001E-2</v>
      </c>
      <c r="H9" s="39">
        <v>11971</v>
      </c>
      <c r="I9" s="42">
        <v>7.0999999999999994E-2</v>
      </c>
      <c r="J9" s="39">
        <v>2348</v>
      </c>
      <c r="K9" s="42">
        <v>0.16400000000000001</v>
      </c>
      <c r="L9" s="39" t="s">
        <v>293</v>
      </c>
      <c r="M9" s="42" t="s">
        <v>294</v>
      </c>
      <c r="N9" s="21"/>
      <c r="O9" s="21"/>
    </row>
    <row r="10" spans="1:31" ht="15">
      <c r="A10" s="102"/>
      <c r="B10" s="105"/>
      <c r="C10" s="15" t="s">
        <v>81</v>
      </c>
      <c r="D10" s="39">
        <v>104870</v>
      </c>
      <c r="E10" s="40">
        <v>1.9E-2</v>
      </c>
      <c r="F10" s="39">
        <v>95317</v>
      </c>
      <c r="G10" s="42">
        <v>2.1000000000000001E-2</v>
      </c>
      <c r="H10" s="39">
        <v>7850</v>
      </c>
      <c r="I10" s="42">
        <v>8.5999999999999993E-2</v>
      </c>
      <c r="J10" s="39">
        <v>1648</v>
      </c>
      <c r="K10" s="42">
        <v>0.187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58648</v>
      </c>
      <c r="E11" s="40">
        <v>2.8000000000000001E-2</v>
      </c>
      <c r="F11" s="39">
        <v>54756</v>
      </c>
      <c r="G11" s="42">
        <v>2.9000000000000001E-2</v>
      </c>
      <c r="H11" s="39">
        <v>3081</v>
      </c>
      <c r="I11" s="42">
        <v>0.13600000000000001</v>
      </c>
      <c r="J11" s="39">
        <v>795</v>
      </c>
      <c r="K11" s="42">
        <v>0.26800000000000002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266228</v>
      </c>
      <c r="E12" s="40">
        <v>6.0000000000000001E-3</v>
      </c>
      <c r="F12" s="39">
        <v>247300</v>
      </c>
      <c r="G12" s="42">
        <v>7.0000000000000001E-3</v>
      </c>
      <c r="H12" s="39">
        <v>15835</v>
      </c>
      <c r="I12" s="42">
        <v>5.8999999999999997E-2</v>
      </c>
      <c r="J12" s="39">
        <v>3044</v>
      </c>
      <c r="K12" s="42">
        <v>0.13700000000000001</v>
      </c>
      <c r="L12" s="39" t="s">
        <v>109</v>
      </c>
      <c r="M12" s="42" t="s">
        <v>110</v>
      </c>
      <c r="N12" s="21"/>
      <c r="O12" s="21"/>
    </row>
    <row r="13" spans="1:31" ht="15">
      <c r="A13" s="102"/>
      <c r="B13" s="105"/>
      <c r="C13" s="15" t="s">
        <v>91</v>
      </c>
      <c r="D13" s="39">
        <v>29584</v>
      </c>
      <c r="E13" s="40">
        <v>4.5999999999999999E-2</v>
      </c>
      <c r="F13" s="39">
        <v>22715</v>
      </c>
      <c r="G13" s="42">
        <v>5.2999999999999999E-2</v>
      </c>
      <c r="H13" s="39">
        <v>5736</v>
      </c>
      <c r="I13" s="42">
        <v>0.107</v>
      </c>
      <c r="J13" s="39">
        <v>1114</v>
      </c>
      <c r="K13" s="42">
        <v>0.246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>
        <v>17105</v>
      </c>
      <c r="E14" s="40">
        <v>6.3E-2</v>
      </c>
      <c r="F14" s="39">
        <v>10568</v>
      </c>
      <c r="G14" s="42">
        <v>8.1000000000000003E-2</v>
      </c>
      <c r="H14" s="39">
        <v>5841</v>
      </c>
      <c r="I14" s="42">
        <v>0.11</v>
      </c>
      <c r="J14" s="39" t="s">
        <v>289</v>
      </c>
      <c r="K14" s="42" t="s">
        <v>290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>
        <v>6546</v>
      </c>
      <c r="E15" s="40">
        <v>0.1</v>
      </c>
      <c r="F15" s="39">
        <v>3863</v>
      </c>
      <c r="G15" s="42">
        <v>0.13100000000000001</v>
      </c>
      <c r="H15" s="39">
        <v>1658</v>
      </c>
      <c r="I15" s="42">
        <v>0.2</v>
      </c>
      <c r="J15" s="39" t="s">
        <v>291</v>
      </c>
      <c r="K15" s="42" t="s">
        <v>292</v>
      </c>
      <c r="L15" s="39" t="s">
        <v>303</v>
      </c>
      <c r="M15" s="42" t="s">
        <v>302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229054</v>
      </c>
      <c r="E17" s="40">
        <v>8.0000000000000002E-3</v>
      </c>
      <c r="F17" s="39">
        <v>220841</v>
      </c>
      <c r="G17" s="42">
        <v>8.9999999999999993E-3</v>
      </c>
      <c r="H17" s="39">
        <v>6704</v>
      </c>
      <c r="I17" s="42">
        <v>9.1999999999999998E-2</v>
      </c>
      <c r="J17" s="39">
        <v>1477</v>
      </c>
      <c r="K17" s="42">
        <v>0.19700000000000001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>
        <v>27599</v>
      </c>
      <c r="E18" s="40">
        <v>4.2999999999999997E-2</v>
      </c>
      <c r="F18" s="39">
        <v>17288</v>
      </c>
      <c r="G18" s="42">
        <v>5.6000000000000001E-2</v>
      </c>
      <c r="H18" s="39">
        <v>8853</v>
      </c>
      <c r="I18" s="42">
        <v>7.9000000000000001E-2</v>
      </c>
      <c r="J18" s="39">
        <v>1441</v>
      </c>
      <c r="K18" s="42">
        <v>0.19900000000000001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46079</v>
      </c>
      <c r="E19" s="40">
        <v>3.5999999999999997E-2</v>
      </c>
      <c r="F19" s="39">
        <v>33203</v>
      </c>
      <c r="G19" s="42">
        <v>4.2999999999999997E-2</v>
      </c>
      <c r="H19" s="39">
        <v>10214</v>
      </c>
      <c r="I19" s="42">
        <v>8.1000000000000003E-2</v>
      </c>
      <c r="J19" s="39">
        <v>2519</v>
      </c>
      <c r="K19" s="42">
        <v>0.16300000000000001</v>
      </c>
      <c r="L19" s="39" t="s">
        <v>301</v>
      </c>
      <c r="M19" s="42" t="s">
        <v>302</v>
      </c>
      <c r="N19" s="21"/>
      <c r="O19" s="21"/>
    </row>
    <row r="20" spans="1:15" ht="15">
      <c r="A20" s="102"/>
      <c r="B20" s="106"/>
      <c r="C20" s="22" t="s">
        <v>88</v>
      </c>
      <c r="D20" s="39">
        <v>5582</v>
      </c>
      <c r="E20" s="40">
        <v>0.111</v>
      </c>
      <c r="F20" s="39">
        <v>2702</v>
      </c>
      <c r="G20" s="42">
        <v>0.158</v>
      </c>
      <c r="H20" s="39">
        <v>2741</v>
      </c>
      <c r="I20" s="42">
        <v>0.159</v>
      </c>
      <c r="J20" s="39" t="s">
        <v>286</v>
      </c>
      <c r="K20" s="42" t="s">
        <v>287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109</v>
      </c>
      <c r="E21" s="40" t="s">
        <v>110</v>
      </c>
      <c r="F21" s="39" t="s">
        <v>109</v>
      </c>
      <c r="G21" s="42" t="s">
        <v>110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>
        <v>11097</v>
      </c>
      <c r="E22" s="40">
        <v>7.0999999999999994E-2</v>
      </c>
      <c r="F22" s="39">
        <v>10395</v>
      </c>
      <c r="G22" s="42">
        <v>7.2999999999999995E-2</v>
      </c>
      <c r="H22" s="39" t="s">
        <v>257</v>
      </c>
      <c r="I22" s="42" t="s">
        <v>258</v>
      </c>
      <c r="J22" s="39" t="s">
        <v>288</v>
      </c>
      <c r="K22" s="42" t="s">
        <v>126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146779</v>
      </c>
      <c r="E23" s="40">
        <v>1.4999999999999999E-2</v>
      </c>
      <c r="F23" s="39">
        <v>129134</v>
      </c>
      <c r="G23" s="42">
        <v>1.7000000000000001E-2</v>
      </c>
      <c r="H23" s="39">
        <v>14879</v>
      </c>
      <c r="I23" s="42">
        <v>6.4000000000000001E-2</v>
      </c>
      <c r="J23" s="39">
        <v>2749</v>
      </c>
      <c r="K23" s="42">
        <v>0.14899999999999999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>
        <v>16676</v>
      </c>
      <c r="E24" s="40">
        <v>5.7000000000000002E-2</v>
      </c>
      <c r="F24" s="39">
        <v>15077</v>
      </c>
      <c r="G24" s="42">
        <v>0.06</v>
      </c>
      <c r="H24" s="39">
        <v>1364</v>
      </c>
      <c r="I24" s="42">
        <v>0.20899999999999999</v>
      </c>
      <c r="J24" s="39" t="s">
        <v>161</v>
      </c>
      <c r="K24" s="42" t="s">
        <v>259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>
        <v>18184</v>
      </c>
      <c r="E25" s="40">
        <v>5.3999999999999999E-2</v>
      </c>
      <c r="F25" s="39">
        <v>16337</v>
      </c>
      <c r="G25" s="42">
        <v>5.7000000000000002E-2</v>
      </c>
      <c r="H25" s="39">
        <v>1619</v>
      </c>
      <c r="I25" s="42">
        <v>0.193</v>
      </c>
      <c r="J25" s="39" t="s">
        <v>260</v>
      </c>
      <c r="K25" s="42" t="s">
        <v>122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28480</v>
      </c>
      <c r="E26" s="40">
        <v>4.2999999999999997E-2</v>
      </c>
      <c r="F26" s="39">
        <v>26169</v>
      </c>
      <c r="G26" s="42">
        <v>4.4999999999999998E-2</v>
      </c>
      <c r="H26" s="39">
        <v>1757</v>
      </c>
      <c r="I26" s="42">
        <v>0.187</v>
      </c>
      <c r="J26" s="39" t="s">
        <v>261</v>
      </c>
      <c r="K26" s="42" t="s">
        <v>262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>
        <v>6553</v>
      </c>
      <c r="E27" s="40">
        <v>9.8000000000000004E-2</v>
      </c>
      <c r="F27" s="39">
        <v>4854</v>
      </c>
      <c r="G27" s="42">
        <v>0.113</v>
      </c>
      <c r="H27" s="39">
        <v>1400</v>
      </c>
      <c r="I27" s="42">
        <v>0.216</v>
      </c>
      <c r="J27" s="39" t="s">
        <v>263</v>
      </c>
      <c r="K27" s="42" t="s">
        <v>264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>
        <v>18404</v>
      </c>
      <c r="E28" s="40">
        <v>5.6000000000000001E-2</v>
      </c>
      <c r="F28" s="39">
        <v>15628</v>
      </c>
      <c r="G28" s="42">
        <v>6.0999999999999999E-2</v>
      </c>
      <c r="H28" s="39">
        <v>2285</v>
      </c>
      <c r="I28" s="42">
        <v>0.17</v>
      </c>
      <c r="J28" s="39" t="s">
        <v>265</v>
      </c>
      <c r="K28" s="42" t="s">
        <v>266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>
        <v>16268</v>
      </c>
      <c r="E29" s="40">
        <v>5.8999999999999997E-2</v>
      </c>
      <c r="F29" s="39">
        <v>14605</v>
      </c>
      <c r="G29" s="42">
        <v>6.2E-2</v>
      </c>
      <c r="H29" s="39">
        <v>1354</v>
      </c>
      <c r="I29" s="42">
        <v>0.222</v>
      </c>
      <c r="J29" s="39" t="s">
        <v>239</v>
      </c>
      <c r="K29" s="42" t="s">
        <v>267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64364</v>
      </c>
      <c r="E30" s="40">
        <v>2.7E-2</v>
      </c>
      <c r="F30" s="39">
        <v>59678</v>
      </c>
      <c r="G30" s="42">
        <v>2.8000000000000001E-2</v>
      </c>
      <c r="H30" s="39">
        <v>3793</v>
      </c>
      <c r="I30" s="42">
        <v>0.123</v>
      </c>
      <c r="J30" s="39">
        <v>862</v>
      </c>
      <c r="K30" s="42">
        <v>0.25800000000000001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>
        <v>3339</v>
      </c>
      <c r="E31" s="40">
        <v>0.13600000000000001</v>
      </c>
      <c r="F31" s="39">
        <v>2583</v>
      </c>
      <c r="G31" s="42">
        <v>0.153</v>
      </c>
      <c r="H31" s="39" t="s">
        <v>252</v>
      </c>
      <c r="I31" s="42" t="s">
        <v>253</v>
      </c>
      <c r="J31" s="39" t="s">
        <v>268</v>
      </c>
      <c r="K31" s="42" t="s">
        <v>269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248</v>
      </c>
      <c r="E32" s="40" t="s">
        <v>249</v>
      </c>
      <c r="F32" s="39" t="s">
        <v>250</v>
      </c>
      <c r="G32" s="42" t="s">
        <v>251</v>
      </c>
      <c r="H32" s="39" t="s">
        <v>109</v>
      </c>
      <c r="I32" s="42" t="s">
        <v>110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>
        <v>20383</v>
      </c>
      <c r="E33" s="40">
        <v>5.1999999999999998E-2</v>
      </c>
      <c r="F33" s="39">
        <v>18703</v>
      </c>
      <c r="G33" s="42">
        <v>5.3999999999999999E-2</v>
      </c>
      <c r="H33" s="39">
        <v>1370</v>
      </c>
      <c r="I33" s="42">
        <v>0.20799999999999999</v>
      </c>
      <c r="J33" s="39" t="s">
        <v>270</v>
      </c>
      <c r="K33" s="42" t="s">
        <v>271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40459</v>
      </c>
      <c r="E34" s="40">
        <v>3.5000000000000003E-2</v>
      </c>
      <c r="F34" s="39">
        <v>36592</v>
      </c>
      <c r="G34" s="42">
        <v>3.6999999999999998E-2</v>
      </c>
      <c r="H34" s="39">
        <v>3195</v>
      </c>
      <c r="I34" s="42">
        <v>0.13800000000000001</v>
      </c>
      <c r="J34" s="39" t="s">
        <v>107</v>
      </c>
      <c r="K34" s="42" t="s">
        <v>272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37904</v>
      </c>
      <c r="E35" s="40">
        <v>3.6999999999999998E-2</v>
      </c>
      <c r="F35" s="39">
        <v>34268</v>
      </c>
      <c r="G35" s="42">
        <v>3.9E-2</v>
      </c>
      <c r="H35" s="39">
        <v>3031</v>
      </c>
      <c r="I35" s="42">
        <v>0.14199999999999999</v>
      </c>
      <c r="J35" s="39" t="s">
        <v>95</v>
      </c>
      <c r="K35" s="42" t="s">
        <v>273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>
        <v>16467</v>
      </c>
      <c r="E36" s="40">
        <v>5.8000000000000003E-2</v>
      </c>
      <c r="F36" s="39">
        <v>14849</v>
      </c>
      <c r="G36" s="42">
        <v>6.0999999999999999E-2</v>
      </c>
      <c r="H36" s="39">
        <v>1317</v>
      </c>
      <c r="I36" s="42">
        <v>0.21099999999999999</v>
      </c>
      <c r="J36" s="39" t="s">
        <v>274</v>
      </c>
      <c r="K36" s="42" t="s">
        <v>275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31703</v>
      </c>
      <c r="E37" s="40">
        <v>4.1000000000000002E-2</v>
      </c>
      <c r="F37" s="39">
        <v>27225</v>
      </c>
      <c r="G37" s="42">
        <v>4.3999999999999997E-2</v>
      </c>
      <c r="H37" s="39">
        <v>3831</v>
      </c>
      <c r="I37" s="42">
        <v>0.129</v>
      </c>
      <c r="J37" s="39" t="s">
        <v>276</v>
      </c>
      <c r="K37" s="42" t="s">
        <v>277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>
        <v>7126</v>
      </c>
      <c r="E38" s="40">
        <v>0.09</v>
      </c>
      <c r="F38" s="39">
        <v>6954</v>
      </c>
      <c r="G38" s="42">
        <v>9.0999999999999998E-2</v>
      </c>
      <c r="H38" s="39" t="s">
        <v>255</v>
      </c>
      <c r="I38" s="42" t="s">
        <v>256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25744</v>
      </c>
      <c r="E39" s="40">
        <v>4.7E-2</v>
      </c>
      <c r="F39" s="39">
        <v>22755</v>
      </c>
      <c r="G39" s="42">
        <v>0.05</v>
      </c>
      <c r="H39" s="39">
        <v>2699</v>
      </c>
      <c r="I39" s="42">
        <v>0.153</v>
      </c>
      <c r="J39" s="39" t="s">
        <v>278</v>
      </c>
      <c r="K39" s="42" t="s">
        <v>279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>
        <v>9387</v>
      </c>
      <c r="E40" s="40">
        <v>7.9000000000000001E-2</v>
      </c>
      <c r="F40" s="39">
        <v>8008</v>
      </c>
      <c r="G40" s="42">
        <v>8.5000000000000006E-2</v>
      </c>
      <c r="H40" s="39">
        <v>1143</v>
      </c>
      <c r="I40" s="42">
        <v>0.23300000000000001</v>
      </c>
      <c r="J40" s="39" t="s">
        <v>280</v>
      </c>
      <c r="K40" s="42" t="s">
        <v>281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>
        <v>11372</v>
      </c>
      <c r="E41" s="40">
        <v>7.2999999999999995E-2</v>
      </c>
      <c r="F41" s="39">
        <v>9498</v>
      </c>
      <c r="G41" s="42">
        <v>0.08</v>
      </c>
      <c r="H41" s="39">
        <v>1484</v>
      </c>
      <c r="I41" s="42">
        <v>0.20799999999999999</v>
      </c>
      <c r="J41" s="39" t="s">
        <v>282</v>
      </c>
      <c r="K41" s="42" t="s">
        <v>283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108928</v>
      </c>
      <c r="E42" s="40">
        <v>1.9E-2</v>
      </c>
      <c r="F42" s="39">
        <v>97348</v>
      </c>
      <c r="G42" s="42">
        <v>0.02</v>
      </c>
      <c r="H42" s="39">
        <v>9414</v>
      </c>
      <c r="I42" s="42">
        <v>8.1000000000000003E-2</v>
      </c>
      <c r="J42" s="39">
        <v>2008</v>
      </c>
      <c r="K42" s="42">
        <v>0.17599999999999999</v>
      </c>
      <c r="L42" s="39" t="s">
        <v>297</v>
      </c>
      <c r="M42" s="42" t="s">
        <v>298</v>
      </c>
      <c r="N42" s="21"/>
      <c r="O42" s="21"/>
    </row>
    <row r="43" spans="1:31" ht="15">
      <c r="A43" s="102"/>
      <c r="B43" s="107"/>
      <c r="C43" s="24" t="s">
        <v>73</v>
      </c>
      <c r="D43" s="39">
        <v>10008</v>
      </c>
      <c r="E43" s="40">
        <v>7.5999999999999998E-2</v>
      </c>
      <c r="F43" s="39">
        <v>8264</v>
      </c>
      <c r="G43" s="42">
        <v>8.4000000000000005E-2</v>
      </c>
      <c r="H43" s="39">
        <v>1445</v>
      </c>
      <c r="I43" s="42">
        <v>0.21</v>
      </c>
      <c r="J43" s="39" t="s">
        <v>284</v>
      </c>
      <c r="K43" s="42" t="s">
        <v>285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81134</v>
      </c>
      <c r="E44" s="40">
        <v>2.4E-2</v>
      </c>
      <c r="F44" s="39">
        <v>70085</v>
      </c>
      <c r="G44" s="42">
        <v>2.5999999999999999E-2</v>
      </c>
      <c r="H44" s="39">
        <v>9226</v>
      </c>
      <c r="I44" s="42">
        <v>8.3000000000000004E-2</v>
      </c>
      <c r="J44" s="39">
        <v>1686</v>
      </c>
      <c r="K44" s="42">
        <v>0.19500000000000001</v>
      </c>
      <c r="L44" s="39" t="s">
        <v>295</v>
      </c>
      <c r="M44" s="42" t="s">
        <v>296</v>
      </c>
      <c r="N44" s="21"/>
      <c r="O44" s="21"/>
    </row>
    <row r="45" spans="1:31" ht="15">
      <c r="A45" s="102"/>
      <c r="B45" s="102"/>
      <c r="C45" s="23" t="s">
        <v>76</v>
      </c>
      <c r="D45" s="39">
        <v>157816</v>
      </c>
      <c r="E45" s="40">
        <v>1.4E-2</v>
      </c>
      <c r="F45" s="39">
        <v>142615</v>
      </c>
      <c r="G45" s="42">
        <v>1.4999999999999999E-2</v>
      </c>
      <c r="H45" s="39">
        <v>12803</v>
      </c>
      <c r="I45" s="42">
        <v>6.8000000000000005E-2</v>
      </c>
      <c r="J45" s="39">
        <v>2363</v>
      </c>
      <c r="K45" s="42">
        <v>0.161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76726</v>
      </c>
      <c r="E46" s="40">
        <v>2.4E-2</v>
      </c>
      <c r="F46" s="39">
        <v>68649</v>
      </c>
      <c r="G46" s="42">
        <v>2.5999999999999999E-2</v>
      </c>
      <c r="H46" s="39">
        <v>6442</v>
      </c>
      <c r="I46" s="42">
        <v>9.7000000000000003E-2</v>
      </c>
      <c r="J46" s="39">
        <v>1615</v>
      </c>
      <c r="K46" s="42">
        <v>0.192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>
        <v>3804</v>
      </c>
      <c r="E47" s="40">
        <v>0.127</v>
      </c>
      <c r="F47" s="39">
        <v>3115</v>
      </c>
      <c r="G47" s="42">
        <v>0.13900000000000001</v>
      </c>
      <c r="H47" s="39" t="s">
        <v>254</v>
      </c>
      <c r="I47" s="42" t="s">
        <v>156</v>
      </c>
      <c r="J47" s="39" t="s">
        <v>109</v>
      </c>
      <c r="K47" s="42" t="s">
        <v>110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Tabelle5"/>
  <dimension ref="A1:AE6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13" width="8.75" customWidth="1"/>
    <col min="14" max="14" width="1.25" customWidth="1"/>
    <col min="15" max="29" width="8.75" customWidth="1"/>
    <col min="30" max="30" width="11" customWidth="1"/>
  </cols>
  <sheetData>
    <row r="1" spans="1:31" ht="15">
      <c r="A1" s="20" t="s">
        <v>42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4" t="s">
        <v>37</v>
      </c>
      <c r="N1" s="21"/>
      <c r="O1" s="21"/>
      <c r="P1" s="31"/>
      <c r="Q1" s="32"/>
      <c r="R1" s="31"/>
      <c r="S1" s="32"/>
      <c r="T1" s="31"/>
      <c r="U1" s="31"/>
      <c r="V1" s="31"/>
      <c r="W1" s="31"/>
      <c r="X1" s="31"/>
      <c r="Y1" s="31"/>
      <c r="Z1" s="31"/>
      <c r="AA1" s="31"/>
      <c r="AB1" s="31"/>
      <c r="AC1" s="32"/>
      <c r="AD1" s="31"/>
      <c r="AE1" s="3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108" t="s">
        <v>0</v>
      </c>
      <c r="B3" s="109"/>
      <c r="C3" s="110"/>
      <c r="D3" s="93" t="s">
        <v>41</v>
      </c>
      <c r="E3" s="94"/>
      <c r="F3" s="93" t="s">
        <v>92</v>
      </c>
      <c r="G3" s="94"/>
      <c r="H3" s="93" t="s">
        <v>93</v>
      </c>
      <c r="I3" s="94"/>
      <c r="J3" s="93" t="s">
        <v>94</v>
      </c>
      <c r="K3" s="94"/>
      <c r="L3" s="93" t="s">
        <v>36</v>
      </c>
      <c r="M3" s="94"/>
      <c r="N3" s="21"/>
      <c r="O3" s="21"/>
    </row>
    <row r="4" spans="1:31" ht="39" customHeight="1">
      <c r="A4" s="111"/>
      <c r="B4" s="112"/>
      <c r="C4" s="96"/>
      <c r="D4" s="8" t="s">
        <v>2</v>
      </c>
      <c r="E4" s="9" t="s">
        <v>3</v>
      </c>
      <c r="F4" s="10" t="s">
        <v>2</v>
      </c>
      <c r="G4" s="11" t="s">
        <v>3</v>
      </c>
      <c r="H4" s="10" t="s">
        <v>2</v>
      </c>
      <c r="I4" s="11" t="s">
        <v>3</v>
      </c>
      <c r="J4" s="10" t="s">
        <v>2</v>
      </c>
      <c r="K4" s="11" t="s">
        <v>3</v>
      </c>
      <c r="L4" s="10" t="s">
        <v>2</v>
      </c>
      <c r="M4" s="11" t="s">
        <v>3</v>
      </c>
      <c r="N4" s="21"/>
      <c r="O4" s="21"/>
    </row>
    <row r="5" spans="1:31" ht="12.95" customHeight="1">
      <c r="A5" s="102" t="s">
        <v>8</v>
      </c>
      <c r="B5" s="103" t="s">
        <v>1</v>
      </c>
      <c r="C5" s="104"/>
      <c r="D5" s="37">
        <v>29490</v>
      </c>
      <c r="E5" s="38">
        <v>0.01</v>
      </c>
      <c r="F5" s="37">
        <v>27335</v>
      </c>
      <c r="G5" s="41">
        <v>0.02</v>
      </c>
      <c r="H5" s="37">
        <v>1916</v>
      </c>
      <c r="I5" s="41">
        <v>0.255</v>
      </c>
      <c r="J5" s="37" t="s">
        <v>97</v>
      </c>
      <c r="K5" s="41" t="s">
        <v>98</v>
      </c>
      <c r="L5" s="37" t="s">
        <v>109</v>
      </c>
      <c r="M5" s="41" t="s">
        <v>110</v>
      </c>
      <c r="N5" s="21"/>
      <c r="O5" s="21"/>
    </row>
    <row r="6" spans="1:31" ht="12.95" customHeight="1">
      <c r="A6" s="102"/>
      <c r="B6" s="105" t="s">
        <v>43</v>
      </c>
      <c r="C6" s="15" t="s">
        <v>44</v>
      </c>
      <c r="D6" s="39">
        <v>15038</v>
      </c>
      <c r="E6" s="40">
        <v>6.6000000000000003E-2</v>
      </c>
      <c r="F6" s="39">
        <v>14227</v>
      </c>
      <c r="G6" s="42">
        <v>6.9000000000000006E-2</v>
      </c>
      <c r="H6" s="39" t="s">
        <v>374</v>
      </c>
      <c r="I6" s="42" t="s">
        <v>375</v>
      </c>
      <c r="J6" s="39" t="s">
        <v>109</v>
      </c>
      <c r="K6" s="42" t="s">
        <v>110</v>
      </c>
      <c r="L6" s="39" t="s">
        <v>109</v>
      </c>
      <c r="M6" s="42" t="s">
        <v>110</v>
      </c>
      <c r="N6" s="21"/>
      <c r="O6" s="21"/>
    </row>
    <row r="7" spans="1:31" ht="15">
      <c r="A7" s="102"/>
      <c r="B7" s="105"/>
      <c r="C7" s="15" t="s">
        <v>45</v>
      </c>
      <c r="D7" s="39">
        <v>14452</v>
      </c>
      <c r="E7" s="40">
        <v>6.5000000000000002E-2</v>
      </c>
      <c r="F7" s="39">
        <v>13107</v>
      </c>
      <c r="G7" s="42">
        <v>7.0999999999999994E-2</v>
      </c>
      <c r="H7" s="39" t="s">
        <v>376</v>
      </c>
      <c r="I7" s="42" t="s">
        <v>273</v>
      </c>
      <c r="J7" s="39" t="s">
        <v>109</v>
      </c>
      <c r="K7" s="42" t="s">
        <v>110</v>
      </c>
      <c r="L7" s="39" t="s">
        <v>109</v>
      </c>
      <c r="M7" s="42" t="s">
        <v>110</v>
      </c>
      <c r="N7" s="21"/>
      <c r="O7" s="21"/>
    </row>
    <row r="8" spans="1:31" ht="15">
      <c r="A8" s="102"/>
      <c r="B8" s="105" t="s">
        <v>46</v>
      </c>
      <c r="C8" s="15" t="s">
        <v>79</v>
      </c>
      <c r="D8" s="39">
        <v>4309</v>
      </c>
      <c r="E8" s="40">
        <v>0.159</v>
      </c>
      <c r="F8" s="39">
        <v>3889</v>
      </c>
      <c r="G8" s="42">
        <v>0.16800000000000001</v>
      </c>
      <c r="H8" s="39" t="s">
        <v>352</v>
      </c>
      <c r="I8" s="42" t="s">
        <v>353</v>
      </c>
      <c r="J8" s="39" t="s">
        <v>109</v>
      </c>
      <c r="K8" s="42" t="s">
        <v>110</v>
      </c>
      <c r="L8" s="39" t="s">
        <v>109</v>
      </c>
      <c r="M8" s="42" t="s">
        <v>110</v>
      </c>
      <c r="N8" s="21"/>
      <c r="O8" s="21"/>
    </row>
    <row r="9" spans="1:31" ht="15">
      <c r="A9" s="102"/>
      <c r="B9" s="105"/>
      <c r="C9" s="15" t="s">
        <v>80</v>
      </c>
      <c r="D9" s="39">
        <v>9067</v>
      </c>
      <c r="E9" s="40">
        <v>9.5000000000000001E-2</v>
      </c>
      <c r="F9" s="39">
        <v>8301</v>
      </c>
      <c r="G9" s="42">
        <v>0.10100000000000001</v>
      </c>
      <c r="H9" s="39" t="s">
        <v>354</v>
      </c>
      <c r="I9" s="42" t="s">
        <v>355</v>
      </c>
      <c r="J9" s="39" t="s">
        <v>109</v>
      </c>
      <c r="K9" s="42" t="s">
        <v>110</v>
      </c>
      <c r="L9" s="39" t="s">
        <v>109</v>
      </c>
      <c r="M9" s="42" t="s">
        <v>110</v>
      </c>
      <c r="N9" s="21"/>
      <c r="O9" s="21"/>
    </row>
    <row r="10" spans="1:31" ht="15">
      <c r="A10" s="102"/>
      <c r="B10" s="105"/>
      <c r="C10" s="15" t="s">
        <v>81</v>
      </c>
      <c r="D10" s="39">
        <v>9933</v>
      </c>
      <c r="E10" s="40">
        <v>9.2999999999999999E-2</v>
      </c>
      <c r="F10" s="39">
        <v>9296</v>
      </c>
      <c r="G10" s="42">
        <v>9.7000000000000003E-2</v>
      </c>
      <c r="H10" s="39" t="s">
        <v>356</v>
      </c>
      <c r="I10" s="42" t="s">
        <v>357</v>
      </c>
      <c r="J10" s="39" t="s">
        <v>109</v>
      </c>
      <c r="K10" s="42" t="s">
        <v>110</v>
      </c>
      <c r="L10" s="39" t="s">
        <v>109</v>
      </c>
      <c r="M10" s="42" t="s">
        <v>110</v>
      </c>
      <c r="N10" s="21"/>
      <c r="O10" s="21"/>
    </row>
    <row r="11" spans="1:31" ht="15">
      <c r="A11" s="102"/>
      <c r="B11" s="105"/>
      <c r="C11" s="15" t="s">
        <v>47</v>
      </c>
      <c r="D11" s="39">
        <v>6181</v>
      </c>
      <c r="E11" s="40">
        <v>0.129</v>
      </c>
      <c r="F11" s="39">
        <v>5850</v>
      </c>
      <c r="G11" s="42">
        <v>0.13300000000000001</v>
      </c>
      <c r="H11" s="39" t="s">
        <v>358</v>
      </c>
      <c r="I11" s="42" t="s">
        <v>359</v>
      </c>
      <c r="J11" s="39" t="s">
        <v>109</v>
      </c>
      <c r="K11" s="42" t="s">
        <v>110</v>
      </c>
      <c r="L11" s="39" t="s">
        <v>109</v>
      </c>
      <c r="M11" s="42" t="s">
        <v>110</v>
      </c>
      <c r="N11" s="21"/>
      <c r="O11" s="21"/>
    </row>
    <row r="12" spans="1:31" ht="15">
      <c r="A12" s="102"/>
      <c r="B12" s="105" t="s">
        <v>48</v>
      </c>
      <c r="C12" s="14" t="s">
        <v>49</v>
      </c>
      <c r="D12" s="39">
        <v>26140</v>
      </c>
      <c r="E12" s="40">
        <v>2.1999999999999999E-2</v>
      </c>
      <c r="F12" s="39">
        <v>24947</v>
      </c>
      <c r="G12" s="42">
        <v>2.7E-2</v>
      </c>
      <c r="H12" s="39" t="s">
        <v>383</v>
      </c>
      <c r="I12" s="42" t="s">
        <v>384</v>
      </c>
      <c r="J12" s="39" t="s">
        <v>109</v>
      </c>
      <c r="K12" s="42" t="s">
        <v>110</v>
      </c>
      <c r="L12" s="39" t="s">
        <v>109</v>
      </c>
      <c r="M12" s="42" t="s">
        <v>110</v>
      </c>
      <c r="N12" s="21"/>
      <c r="O12" s="21"/>
    </row>
    <row r="13" spans="1:31" ht="15">
      <c r="A13" s="102"/>
      <c r="B13" s="105"/>
      <c r="C13" s="15" t="s">
        <v>91</v>
      </c>
      <c r="D13" s="39">
        <v>2213</v>
      </c>
      <c r="E13" s="40">
        <v>0.25800000000000001</v>
      </c>
      <c r="F13" s="39" t="s">
        <v>348</v>
      </c>
      <c r="G13" s="42" t="s">
        <v>349</v>
      </c>
      <c r="H13" s="39" t="s">
        <v>385</v>
      </c>
      <c r="I13" s="42" t="s">
        <v>386</v>
      </c>
      <c r="J13" s="39" t="s">
        <v>109</v>
      </c>
      <c r="K13" s="42" t="s">
        <v>110</v>
      </c>
      <c r="L13" s="39" t="s">
        <v>109</v>
      </c>
      <c r="M13" s="42" t="s">
        <v>110</v>
      </c>
      <c r="N13" s="21"/>
      <c r="O13" s="21"/>
    </row>
    <row r="14" spans="1:31" ht="15">
      <c r="A14" s="102"/>
      <c r="B14" s="105"/>
      <c r="C14" s="15" t="s">
        <v>50</v>
      </c>
      <c r="D14" s="39" t="s">
        <v>326</v>
      </c>
      <c r="E14" s="40" t="s">
        <v>327</v>
      </c>
      <c r="F14" s="39" t="s">
        <v>350</v>
      </c>
      <c r="G14" s="42" t="s">
        <v>351</v>
      </c>
      <c r="H14" s="39" t="s">
        <v>387</v>
      </c>
      <c r="I14" s="42" t="s">
        <v>369</v>
      </c>
      <c r="J14" s="39" t="s">
        <v>109</v>
      </c>
      <c r="K14" s="42" t="s">
        <v>110</v>
      </c>
      <c r="L14" s="39" t="s">
        <v>109</v>
      </c>
      <c r="M14" s="42" t="s">
        <v>110</v>
      </c>
      <c r="N14" s="21"/>
      <c r="O14" s="21"/>
    </row>
    <row r="15" spans="1:31" ht="15">
      <c r="A15" s="102"/>
      <c r="B15" s="105"/>
      <c r="C15" s="15" t="s">
        <v>51</v>
      </c>
      <c r="D15" s="39" t="s">
        <v>328</v>
      </c>
      <c r="E15" s="40" t="s">
        <v>329</v>
      </c>
      <c r="F15" s="39" t="s">
        <v>309</v>
      </c>
      <c r="G15" s="42" t="s">
        <v>337</v>
      </c>
      <c r="H15" s="39" t="s">
        <v>109</v>
      </c>
      <c r="I15" s="42" t="s">
        <v>110</v>
      </c>
      <c r="J15" s="39" t="s">
        <v>109</v>
      </c>
      <c r="K15" s="42" t="s">
        <v>110</v>
      </c>
      <c r="L15" s="39" t="s">
        <v>109</v>
      </c>
      <c r="M15" s="42" t="s">
        <v>110</v>
      </c>
      <c r="N15" s="21"/>
      <c r="O15" s="21"/>
    </row>
    <row r="16" spans="1:31" ht="15">
      <c r="A16" s="102"/>
      <c r="B16" s="105"/>
      <c r="C16" s="15" t="s">
        <v>52</v>
      </c>
      <c r="D16" s="39" t="s">
        <v>109</v>
      </c>
      <c r="E16" s="40" t="s">
        <v>110</v>
      </c>
      <c r="F16" s="39" t="s">
        <v>109</v>
      </c>
      <c r="G16" s="42" t="s">
        <v>110</v>
      </c>
      <c r="H16" s="39" t="s">
        <v>109</v>
      </c>
      <c r="I16" s="42" t="s">
        <v>110</v>
      </c>
      <c r="J16" s="39" t="s">
        <v>109</v>
      </c>
      <c r="K16" s="42" t="s">
        <v>110</v>
      </c>
      <c r="L16" s="39" t="s">
        <v>109</v>
      </c>
      <c r="M16" s="42" t="s">
        <v>110</v>
      </c>
      <c r="N16" s="21"/>
      <c r="O16" s="21"/>
    </row>
    <row r="17" spans="1:15" ht="15">
      <c r="A17" s="102"/>
      <c r="B17" s="106" t="s">
        <v>53</v>
      </c>
      <c r="C17" s="22" t="s">
        <v>85</v>
      </c>
      <c r="D17" s="39">
        <v>23798</v>
      </c>
      <c r="E17" s="40">
        <v>3.1E-2</v>
      </c>
      <c r="F17" s="39">
        <v>23134</v>
      </c>
      <c r="G17" s="42">
        <v>3.3000000000000002E-2</v>
      </c>
      <c r="H17" s="39" t="s">
        <v>377</v>
      </c>
      <c r="I17" s="42" t="s">
        <v>378</v>
      </c>
      <c r="J17" s="39" t="s">
        <v>109</v>
      </c>
      <c r="K17" s="42" t="s">
        <v>110</v>
      </c>
      <c r="L17" s="39" t="s">
        <v>109</v>
      </c>
      <c r="M17" s="42" t="s">
        <v>110</v>
      </c>
      <c r="N17" s="21"/>
      <c r="O17" s="21"/>
    </row>
    <row r="18" spans="1:15" ht="15">
      <c r="A18" s="102"/>
      <c r="B18" s="106"/>
      <c r="C18" s="22" t="s">
        <v>86</v>
      </c>
      <c r="D18" s="39" t="s">
        <v>322</v>
      </c>
      <c r="E18" s="40" t="s">
        <v>142</v>
      </c>
      <c r="F18" s="39" t="s">
        <v>343</v>
      </c>
      <c r="G18" s="42" t="s">
        <v>344</v>
      </c>
      <c r="H18" s="39" t="s">
        <v>379</v>
      </c>
      <c r="I18" s="42" t="s">
        <v>380</v>
      </c>
      <c r="J18" s="39" t="s">
        <v>109</v>
      </c>
      <c r="K18" s="42" t="s">
        <v>110</v>
      </c>
      <c r="L18" s="39" t="s">
        <v>109</v>
      </c>
      <c r="M18" s="42" t="s">
        <v>110</v>
      </c>
      <c r="N18" s="21"/>
      <c r="O18" s="21"/>
    </row>
    <row r="19" spans="1:15" ht="15">
      <c r="A19" s="102"/>
      <c r="B19" s="106"/>
      <c r="C19" s="22" t="s">
        <v>87</v>
      </c>
      <c r="D19" s="39">
        <v>2865</v>
      </c>
      <c r="E19" s="40">
        <v>0.224</v>
      </c>
      <c r="F19" s="39">
        <v>2177</v>
      </c>
      <c r="G19" s="42">
        <v>0.26</v>
      </c>
      <c r="H19" s="39" t="s">
        <v>381</v>
      </c>
      <c r="I19" s="42" t="s">
        <v>100</v>
      </c>
      <c r="J19" s="39" t="s">
        <v>109</v>
      </c>
      <c r="K19" s="42" t="s">
        <v>110</v>
      </c>
      <c r="L19" s="39" t="s">
        <v>109</v>
      </c>
      <c r="M19" s="42" t="s">
        <v>110</v>
      </c>
      <c r="N19" s="21"/>
      <c r="O19" s="21"/>
    </row>
    <row r="20" spans="1:15" ht="15">
      <c r="A20" s="102"/>
      <c r="B20" s="106"/>
      <c r="C20" s="22" t="s">
        <v>88</v>
      </c>
      <c r="D20" s="39" t="s">
        <v>323</v>
      </c>
      <c r="E20" s="40" t="s">
        <v>324</v>
      </c>
      <c r="F20" s="39" t="s">
        <v>345</v>
      </c>
      <c r="G20" s="42" t="s">
        <v>346</v>
      </c>
      <c r="H20" s="39" t="s">
        <v>382</v>
      </c>
      <c r="I20" s="42" t="s">
        <v>118</v>
      </c>
      <c r="J20" s="39" t="s">
        <v>109</v>
      </c>
      <c r="K20" s="42" t="s">
        <v>110</v>
      </c>
      <c r="L20" s="39" t="s">
        <v>109</v>
      </c>
      <c r="M20" s="42" t="s">
        <v>110</v>
      </c>
      <c r="N20" s="21"/>
      <c r="O20" s="21"/>
    </row>
    <row r="21" spans="1:15" ht="15">
      <c r="A21" s="102"/>
      <c r="B21" s="106"/>
      <c r="C21" s="22" t="s">
        <v>89</v>
      </c>
      <c r="D21" s="39" t="s">
        <v>109</v>
      </c>
      <c r="E21" s="40" t="s">
        <v>110</v>
      </c>
      <c r="F21" s="39" t="s">
        <v>109</v>
      </c>
      <c r="G21" s="42" t="s">
        <v>110</v>
      </c>
      <c r="H21" s="39" t="s">
        <v>109</v>
      </c>
      <c r="I21" s="42" t="s">
        <v>110</v>
      </c>
      <c r="J21" s="39" t="s">
        <v>109</v>
      </c>
      <c r="K21" s="42" t="s">
        <v>110</v>
      </c>
      <c r="L21" s="39" t="s">
        <v>109</v>
      </c>
      <c r="M21" s="42" t="s">
        <v>110</v>
      </c>
      <c r="N21" s="21"/>
      <c r="O21" s="21"/>
    </row>
    <row r="22" spans="1:15" ht="15">
      <c r="A22" s="102"/>
      <c r="B22" s="106"/>
      <c r="C22" s="22" t="s">
        <v>90</v>
      </c>
      <c r="D22" s="39" t="s">
        <v>325</v>
      </c>
      <c r="E22" s="40" t="s">
        <v>106</v>
      </c>
      <c r="F22" s="39" t="s">
        <v>347</v>
      </c>
      <c r="G22" s="42" t="s">
        <v>318</v>
      </c>
      <c r="H22" s="39" t="s">
        <v>109</v>
      </c>
      <c r="I22" s="42" t="s">
        <v>110</v>
      </c>
      <c r="J22" s="39" t="s">
        <v>109</v>
      </c>
      <c r="K22" s="42" t="s">
        <v>110</v>
      </c>
      <c r="L22" s="39" t="s">
        <v>109</v>
      </c>
      <c r="M22" s="42" t="s">
        <v>110</v>
      </c>
      <c r="N22" s="21"/>
      <c r="O22" s="21"/>
    </row>
    <row r="23" spans="1:15" ht="15">
      <c r="A23" s="102"/>
      <c r="B23" s="106" t="s">
        <v>54</v>
      </c>
      <c r="C23" s="23" t="s">
        <v>82</v>
      </c>
      <c r="D23" s="39">
        <v>13353</v>
      </c>
      <c r="E23" s="40">
        <v>7.2999999999999995E-2</v>
      </c>
      <c r="F23" s="39">
        <v>12333</v>
      </c>
      <c r="G23" s="42">
        <v>7.8E-2</v>
      </c>
      <c r="H23" s="39" t="s">
        <v>360</v>
      </c>
      <c r="I23" s="42" t="s">
        <v>361</v>
      </c>
      <c r="J23" s="39" t="s">
        <v>167</v>
      </c>
      <c r="K23" s="42" t="s">
        <v>242</v>
      </c>
      <c r="L23" s="39" t="s">
        <v>109</v>
      </c>
      <c r="M23" s="42" t="s">
        <v>110</v>
      </c>
      <c r="N23" s="21"/>
      <c r="O23" s="21"/>
    </row>
    <row r="24" spans="1:15" ht="15">
      <c r="A24" s="102"/>
      <c r="B24" s="106"/>
      <c r="C24" s="22" t="s">
        <v>83</v>
      </c>
      <c r="D24" s="39" t="s">
        <v>304</v>
      </c>
      <c r="E24" s="40" t="s">
        <v>106</v>
      </c>
      <c r="F24" s="39" t="s">
        <v>330</v>
      </c>
      <c r="G24" s="42" t="s">
        <v>312</v>
      </c>
      <c r="H24" s="39" t="s">
        <v>109</v>
      </c>
      <c r="I24" s="42" t="s">
        <v>110</v>
      </c>
      <c r="J24" s="39" t="s">
        <v>109</v>
      </c>
      <c r="K24" s="42" t="s">
        <v>110</v>
      </c>
      <c r="L24" s="39" t="s">
        <v>109</v>
      </c>
      <c r="M24" s="42" t="s">
        <v>110</v>
      </c>
      <c r="N24" s="21"/>
      <c r="O24" s="21"/>
    </row>
    <row r="25" spans="1:15" ht="15">
      <c r="A25" s="102"/>
      <c r="B25" s="106"/>
      <c r="C25" s="22" t="s">
        <v>84</v>
      </c>
      <c r="D25" s="39" t="s">
        <v>305</v>
      </c>
      <c r="E25" s="40" t="s">
        <v>201</v>
      </c>
      <c r="F25" s="39" t="s">
        <v>331</v>
      </c>
      <c r="G25" s="42" t="s">
        <v>332</v>
      </c>
      <c r="H25" s="39" t="s">
        <v>109</v>
      </c>
      <c r="I25" s="42" t="s">
        <v>110</v>
      </c>
      <c r="J25" s="39" t="s">
        <v>109</v>
      </c>
      <c r="K25" s="42" t="s">
        <v>110</v>
      </c>
      <c r="L25" s="39" t="s">
        <v>109</v>
      </c>
      <c r="M25" s="42" t="s">
        <v>110</v>
      </c>
      <c r="N25" s="21"/>
      <c r="O25" s="21"/>
    </row>
    <row r="26" spans="1:15" ht="15">
      <c r="A26" s="102"/>
      <c r="B26" s="106"/>
      <c r="C26" s="22" t="s">
        <v>55</v>
      </c>
      <c r="D26" s="39">
        <v>2310</v>
      </c>
      <c r="E26" s="40">
        <v>0.215</v>
      </c>
      <c r="F26" s="39">
        <v>2207</v>
      </c>
      <c r="G26" s="42">
        <v>0.22</v>
      </c>
      <c r="H26" s="39" t="s">
        <v>109</v>
      </c>
      <c r="I26" s="42" t="s">
        <v>110</v>
      </c>
      <c r="J26" s="39" t="s">
        <v>109</v>
      </c>
      <c r="K26" s="42" t="s">
        <v>110</v>
      </c>
      <c r="L26" s="39" t="s">
        <v>109</v>
      </c>
      <c r="M26" s="42" t="s">
        <v>110</v>
      </c>
      <c r="N26" s="21"/>
      <c r="O26" s="21"/>
    </row>
    <row r="27" spans="1:15" ht="15">
      <c r="A27" s="102"/>
      <c r="B27" s="106"/>
      <c r="C27" s="23" t="s">
        <v>56</v>
      </c>
      <c r="D27" s="39" t="s">
        <v>306</v>
      </c>
      <c r="E27" s="40" t="s">
        <v>229</v>
      </c>
      <c r="F27" s="39" t="s">
        <v>333</v>
      </c>
      <c r="G27" s="42" t="s">
        <v>334</v>
      </c>
      <c r="H27" s="39" t="s">
        <v>109</v>
      </c>
      <c r="I27" s="42" t="s">
        <v>110</v>
      </c>
      <c r="J27" s="39" t="s">
        <v>109</v>
      </c>
      <c r="K27" s="42" t="s">
        <v>110</v>
      </c>
      <c r="L27" s="39" t="s">
        <v>109</v>
      </c>
      <c r="M27" s="42" t="s">
        <v>110</v>
      </c>
      <c r="N27" s="21"/>
      <c r="O27" s="21"/>
    </row>
    <row r="28" spans="1:15" ht="15">
      <c r="A28" s="102"/>
      <c r="B28" s="106"/>
      <c r="C28" s="23" t="s">
        <v>57</v>
      </c>
      <c r="D28" s="39" t="s">
        <v>307</v>
      </c>
      <c r="E28" s="40" t="s">
        <v>308</v>
      </c>
      <c r="F28" s="39" t="s">
        <v>335</v>
      </c>
      <c r="G28" s="42" t="s">
        <v>142</v>
      </c>
      <c r="H28" s="39" t="s">
        <v>109</v>
      </c>
      <c r="I28" s="42" t="s">
        <v>110</v>
      </c>
      <c r="J28" s="39" t="s">
        <v>109</v>
      </c>
      <c r="K28" s="42" t="s">
        <v>110</v>
      </c>
      <c r="L28" s="39" t="s">
        <v>109</v>
      </c>
      <c r="M28" s="42" t="s">
        <v>110</v>
      </c>
      <c r="N28" s="21"/>
      <c r="O28" s="21"/>
    </row>
    <row r="29" spans="1:15" ht="15">
      <c r="A29" s="102"/>
      <c r="B29" s="106"/>
      <c r="C29" s="23" t="s">
        <v>58</v>
      </c>
      <c r="D29" s="39">
        <v>2542</v>
      </c>
      <c r="E29" s="40">
        <v>0.20599999999999999</v>
      </c>
      <c r="F29" s="39">
        <v>2292</v>
      </c>
      <c r="G29" s="42">
        <v>0.217</v>
      </c>
      <c r="H29" s="39" t="s">
        <v>362</v>
      </c>
      <c r="I29" s="42" t="s">
        <v>173</v>
      </c>
      <c r="J29" s="39" t="s">
        <v>109</v>
      </c>
      <c r="K29" s="42" t="s">
        <v>110</v>
      </c>
      <c r="L29" s="39" t="s">
        <v>109</v>
      </c>
      <c r="M29" s="42" t="s">
        <v>110</v>
      </c>
      <c r="N29" s="21"/>
      <c r="O29" s="21"/>
    </row>
    <row r="30" spans="1:15" ht="15">
      <c r="A30" s="102"/>
      <c r="B30" s="106"/>
      <c r="C30" s="23" t="s">
        <v>59</v>
      </c>
      <c r="D30" s="39">
        <v>6884</v>
      </c>
      <c r="E30" s="40">
        <v>0.12</v>
      </c>
      <c r="F30" s="39">
        <v>6450</v>
      </c>
      <c r="G30" s="42">
        <v>0.125</v>
      </c>
      <c r="H30" s="39" t="s">
        <v>248</v>
      </c>
      <c r="I30" s="42" t="s">
        <v>363</v>
      </c>
      <c r="J30" s="39" t="s">
        <v>109</v>
      </c>
      <c r="K30" s="42" t="s">
        <v>110</v>
      </c>
      <c r="L30" s="39" t="s">
        <v>109</v>
      </c>
      <c r="M30" s="42" t="s">
        <v>110</v>
      </c>
      <c r="N30" s="21"/>
      <c r="O30" s="21"/>
    </row>
    <row r="31" spans="1:15" ht="15">
      <c r="A31" s="102"/>
      <c r="B31" s="106"/>
      <c r="C31" s="23" t="s">
        <v>60</v>
      </c>
      <c r="D31" s="39" t="s">
        <v>309</v>
      </c>
      <c r="E31" s="40" t="s">
        <v>310</v>
      </c>
      <c r="F31" s="39" t="s">
        <v>336</v>
      </c>
      <c r="G31" s="42" t="s">
        <v>337</v>
      </c>
      <c r="H31" s="39" t="s">
        <v>109</v>
      </c>
      <c r="I31" s="42" t="s">
        <v>110</v>
      </c>
      <c r="J31" s="39" t="s">
        <v>109</v>
      </c>
      <c r="K31" s="42" t="s">
        <v>110</v>
      </c>
      <c r="L31" s="39" t="s">
        <v>109</v>
      </c>
      <c r="M31" s="42" t="s">
        <v>110</v>
      </c>
      <c r="N31" s="21"/>
      <c r="O31" s="21"/>
    </row>
    <row r="32" spans="1:15" ht="15">
      <c r="A32" s="102"/>
      <c r="B32" s="106"/>
      <c r="C32" s="23" t="s">
        <v>61</v>
      </c>
      <c r="D32" s="39" t="s">
        <v>109</v>
      </c>
      <c r="E32" s="40" t="s">
        <v>110</v>
      </c>
      <c r="F32" s="39" t="s">
        <v>109</v>
      </c>
      <c r="G32" s="42" t="s">
        <v>110</v>
      </c>
      <c r="H32" s="39" t="s">
        <v>109</v>
      </c>
      <c r="I32" s="42" t="s">
        <v>110</v>
      </c>
      <c r="J32" s="39" t="s">
        <v>109</v>
      </c>
      <c r="K32" s="42" t="s">
        <v>110</v>
      </c>
      <c r="L32" s="39" t="s">
        <v>109</v>
      </c>
      <c r="M32" s="42" t="s">
        <v>110</v>
      </c>
      <c r="N32" s="21"/>
      <c r="O32" s="21"/>
    </row>
    <row r="33" spans="1:31" ht="15">
      <c r="A33" s="102"/>
      <c r="B33" s="106" t="s">
        <v>62</v>
      </c>
      <c r="C33" s="22" t="s">
        <v>63</v>
      </c>
      <c r="D33" s="39" t="s">
        <v>311</v>
      </c>
      <c r="E33" s="40" t="s">
        <v>312</v>
      </c>
      <c r="F33" s="39" t="s">
        <v>338</v>
      </c>
      <c r="G33" s="42" t="s">
        <v>318</v>
      </c>
      <c r="H33" s="39" t="s">
        <v>109</v>
      </c>
      <c r="I33" s="42" t="s">
        <v>110</v>
      </c>
      <c r="J33" s="39" t="s">
        <v>109</v>
      </c>
      <c r="K33" s="42" t="s">
        <v>110</v>
      </c>
      <c r="L33" s="39" t="s">
        <v>109</v>
      </c>
      <c r="M33" s="42" t="s">
        <v>110</v>
      </c>
      <c r="N33" s="21"/>
      <c r="O33" s="21"/>
    </row>
    <row r="34" spans="1:31" ht="15">
      <c r="A34" s="102"/>
      <c r="B34" s="106"/>
      <c r="C34" s="22" t="s">
        <v>64</v>
      </c>
      <c r="D34" s="39">
        <v>2226</v>
      </c>
      <c r="E34" s="40">
        <v>0.22500000000000001</v>
      </c>
      <c r="F34" s="39">
        <v>2089</v>
      </c>
      <c r="G34" s="42">
        <v>0.23300000000000001</v>
      </c>
      <c r="H34" s="39" t="s">
        <v>109</v>
      </c>
      <c r="I34" s="42" t="s">
        <v>110</v>
      </c>
      <c r="J34" s="39" t="s">
        <v>109</v>
      </c>
      <c r="K34" s="42" t="s">
        <v>110</v>
      </c>
      <c r="L34" s="39" t="s">
        <v>109</v>
      </c>
      <c r="M34" s="42" t="s">
        <v>110</v>
      </c>
      <c r="N34" s="21"/>
      <c r="O34" s="21"/>
    </row>
    <row r="35" spans="1:31" ht="15">
      <c r="A35" s="102"/>
      <c r="B35" s="106"/>
      <c r="C35" s="22" t="s">
        <v>65</v>
      </c>
      <c r="D35" s="39">
        <v>3293</v>
      </c>
      <c r="E35" s="40">
        <v>0.182</v>
      </c>
      <c r="F35" s="39">
        <v>3086</v>
      </c>
      <c r="G35" s="42">
        <v>0.188</v>
      </c>
      <c r="H35" s="39" t="s">
        <v>149</v>
      </c>
      <c r="I35" s="42" t="s">
        <v>370</v>
      </c>
      <c r="J35" s="39" t="s">
        <v>109</v>
      </c>
      <c r="K35" s="42" t="s">
        <v>110</v>
      </c>
      <c r="L35" s="39" t="s">
        <v>109</v>
      </c>
      <c r="M35" s="42" t="s">
        <v>110</v>
      </c>
      <c r="N35" s="21"/>
      <c r="O35" s="21"/>
    </row>
    <row r="36" spans="1:31" ht="15">
      <c r="A36" s="102"/>
      <c r="B36" s="106"/>
      <c r="C36" s="22" t="s">
        <v>66</v>
      </c>
      <c r="D36" s="39" t="s">
        <v>313</v>
      </c>
      <c r="E36" s="40" t="s">
        <v>314</v>
      </c>
      <c r="F36" s="39" t="s">
        <v>339</v>
      </c>
      <c r="G36" s="42" t="s">
        <v>258</v>
      </c>
      <c r="H36" s="39" t="s">
        <v>109</v>
      </c>
      <c r="I36" s="42" t="s">
        <v>110</v>
      </c>
      <c r="J36" s="39" t="s">
        <v>109</v>
      </c>
      <c r="K36" s="42" t="s">
        <v>110</v>
      </c>
      <c r="L36" s="39" t="s">
        <v>109</v>
      </c>
      <c r="M36" s="42" t="s">
        <v>110</v>
      </c>
      <c r="N36" s="21"/>
      <c r="O36" s="21"/>
    </row>
    <row r="37" spans="1:31" ht="15">
      <c r="A37" s="102"/>
      <c r="B37" s="106"/>
      <c r="C37" s="22" t="s">
        <v>67</v>
      </c>
      <c r="D37" s="39">
        <v>2642</v>
      </c>
      <c r="E37" s="40">
        <v>0.20300000000000001</v>
      </c>
      <c r="F37" s="39">
        <v>2196</v>
      </c>
      <c r="G37" s="42">
        <v>0.222</v>
      </c>
      <c r="H37" s="39" t="s">
        <v>371</v>
      </c>
      <c r="I37" s="42" t="s">
        <v>166</v>
      </c>
      <c r="J37" s="39" t="s">
        <v>109</v>
      </c>
      <c r="K37" s="42" t="s">
        <v>110</v>
      </c>
      <c r="L37" s="39" t="s">
        <v>109</v>
      </c>
      <c r="M37" s="42" t="s">
        <v>110</v>
      </c>
      <c r="N37" s="21"/>
      <c r="O37" s="21"/>
    </row>
    <row r="38" spans="1:31" ht="15">
      <c r="A38" s="102"/>
      <c r="B38" s="106"/>
      <c r="C38" s="22" t="s">
        <v>68</v>
      </c>
      <c r="D38" s="39" t="s">
        <v>315</v>
      </c>
      <c r="E38" s="40" t="s">
        <v>316</v>
      </c>
      <c r="F38" s="39" t="s">
        <v>315</v>
      </c>
      <c r="G38" s="42" t="s">
        <v>316</v>
      </c>
      <c r="H38" s="39" t="s">
        <v>109</v>
      </c>
      <c r="I38" s="42" t="s">
        <v>110</v>
      </c>
      <c r="J38" s="39" t="s">
        <v>109</v>
      </c>
      <c r="K38" s="42" t="s">
        <v>110</v>
      </c>
      <c r="L38" s="39" t="s">
        <v>109</v>
      </c>
      <c r="M38" s="42" t="s">
        <v>110</v>
      </c>
      <c r="N38" s="21"/>
      <c r="O38" s="21"/>
    </row>
    <row r="39" spans="1:31" ht="15">
      <c r="A39" s="102"/>
      <c r="B39" s="106"/>
      <c r="C39" s="22" t="s">
        <v>69</v>
      </c>
      <c r="D39" s="39">
        <v>3777</v>
      </c>
      <c r="E39" s="40">
        <v>0.17599999999999999</v>
      </c>
      <c r="F39" s="39">
        <v>3608</v>
      </c>
      <c r="G39" s="42">
        <v>0.17899999999999999</v>
      </c>
      <c r="H39" s="39" t="s">
        <v>109</v>
      </c>
      <c r="I39" s="42" t="s">
        <v>110</v>
      </c>
      <c r="J39" s="39" t="s">
        <v>109</v>
      </c>
      <c r="K39" s="42" t="s">
        <v>110</v>
      </c>
      <c r="L39" s="39" t="s">
        <v>109</v>
      </c>
      <c r="M39" s="42" t="s">
        <v>110</v>
      </c>
      <c r="N39" s="21"/>
      <c r="O39" s="21"/>
    </row>
    <row r="40" spans="1:31" ht="15">
      <c r="A40" s="102"/>
      <c r="B40" s="106"/>
      <c r="C40" s="22" t="s">
        <v>70</v>
      </c>
      <c r="D40" s="39" t="s">
        <v>317</v>
      </c>
      <c r="E40" s="40" t="s">
        <v>318</v>
      </c>
      <c r="F40" s="39" t="s">
        <v>340</v>
      </c>
      <c r="G40" s="42" t="s">
        <v>341</v>
      </c>
      <c r="H40" s="39" t="s">
        <v>109</v>
      </c>
      <c r="I40" s="42" t="s">
        <v>110</v>
      </c>
      <c r="J40" s="39" t="s">
        <v>109</v>
      </c>
      <c r="K40" s="42" t="s">
        <v>110</v>
      </c>
      <c r="L40" s="39" t="s">
        <v>109</v>
      </c>
      <c r="M40" s="42" t="s">
        <v>110</v>
      </c>
      <c r="N40" s="21"/>
      <c r="O40" s="21"/>
    </row>
    <row r="41" spans="1:31" ht="15">
      <c r="A41" s="102"/>
      <c r="B41" s="106"/>
      <c r="C41" s="22" t="s">
        <v>71</v>
      </c>
      <c r="D41" s="39" t="s">
        <v>319</v>
      </c>
      <c r="E41" s="40" t="s">
        <v>320</v>
      </c>
      <c r="F41" s="39" t="s">
        <v>322</v>
      </c>
      <c r="G41" s="42" t="s">
        <v>277</v>
      </c>
      <c r="H41" s="39" t="s">
        <v>109</v>
      </c>
      <c r="I41" s="42" t="s">
        <v>110</v>
      </c>
      <c r="J41" s="39" t="s">
        <v>109</v>
      </c>
      <c r="K41" s="42" t="s">
        <v>110</v>
      </c>
      <c r="L41" s="39" t="s">
        <v>109</v>
      </c>
      <c r="M41" s="42" t="s">
        <v>110</v>
      </c>
      <c r="N41" s="21"/>
      <c r="O41" s="21"/>
    </row>
    <row r="42" spans="1:31" ht="15">
      <c r="A42" s="102"/>
      <c r="B42" s="106"/>
      <c r="C42" s="22" t="s">
        <v>72</v>
      </c>
      <c r="D42" s="39">
        <v>11466</v>
      </c>
      <c r="E42" s="40">
        <v>8.3000000000000004E-2</v>
      </c>
      <c r="F42" s="39">
        <v>10649</v>
      </c>
      <c r="G42" s="42">
        <v>8.6999999999999994E-2</v>
      </c>
      <c r="H42" s="39" t="s">
        <v>372</v>
      </c>
      <c r="I42" s="42" t="s">
        <v>373</v>
      </c>
      <c r="J42" s="39" t="s">
        <v>109</v>
      </c>
      <c r="K42" s="42" t="s">
        <v>110</v>
      </c>
      <c r="L42" s="39" t="s">
        <v>109</v>
      </c>
      <c r="M42" s="42" t="s">
        <v>110</v>
      </c>
      <c r="N42" s="21"/>
      <c r="O42" s="21"/>
    </row>
    <row r="43" spans="1:31" ht="15">
      <c r="A43" s="102"/>
      <c r="B43" s="107"/>
      <c r="C43" s="24" t="s">
        <v>73</v>
      </c>
      <c r="D43" s="39" t="s">
        <v>321</v>
      </c>
      <c r="E43" s="40" t="s">
        <v>112</v>
      </c>
      <c r="F43" s="39" t="s">
        <v>224</v>
      </c>
      <c r="G43" s="42" t="s">
        <v>342</v>
      </c>
      <c r="H43" s="39" t="s">
        <v>109</v>
      </c>
      <c r="I43" s="42" t="s">
        <v>110</v>
      </c>
      <c r="J43" s="39" t="s">
        <v>109</v>
      </c>
      <c r="K43" s="42" t="s">
        <v>110</v>
      </c>
      <c r="L43" s="39" t="s">
        <v>109</v>
      </c>
      <c r="M43" s="42" t="s">
        <v>110</v>
      </c>
      <c r="N43" s="21"/>
      <c r="O43" s="21"/>
    </row>
    <row r="44" spans="1:31" ht="15">
      <c r="A44" s="102"/>
      <c r="B44" s="102" t="s">
        <v>74</v>
      </c>
      <c r="C44" s="23" t="s">
        <v>75</v>
      </c>
      <c r="D44" s="39">
        <v>9821</v>
      </c>
      <c r="E44" s="40">
        <v>9.4E-2</v>
      </c>
      <c r="F44" s="39">
        <v>8994</v>
      </c>
      <c r="G44" s="42">
        <v>0.1</v>
      </c>
      <c r="H44" s="39" t="s">
        <v>364</v>
      </c>
      <c r="I44" s="42" t="s">
        <v>365</v>
      </c>
      <c r="J44" s="39" t="s">
        <v>109</v>
      </c>
      <c r="K44" s="42" t="s">
        <v>110</v>
      </c>
      <c r="L44" s="39" t="s">
        <v>109</v>
      </c>
      <c r="M44" s="42" t="s">
        <v>110</v>
      </c>
      <c r="N44" s="21"/>
      <c r="O44" s="21"/>
    </row>
    <row r="45" spans="1:31" ht="15">
      <c r="A45" s="102"/>
      <c r="B45" s="102"/>
      <c r="C45" s="23" t="s">
        <v>76</v>
      </c>
      <c r="D45" s="39">
        <v>14874</v>
      </c>
      <c r="E45" s="40">
        <v>6.4000000000000001E-2</v>
      </c>
      <c r="F45" s="39">
        <v>13968</v>
      </c>
      <c r="G45" s="42">
        <v>6.8000000000000005E-2</v>
      </c>
      <c r="H45" s="39" t="s">
        <v>366</v>
      </c>
      <c r="I45" s="42" t="s">
        <v>367</v>
      </c>
      <c r="J45" s="39" t="s">
        <v>109</v>
      </c>
      <c r="K45" s="42" t="s">
        <v>110</v>
      </c>
      <c r="L45" s="39" t="s">
        <v>109</v>
      </c>
      <c r="M45" s="42" t="s">
        <v>110</v>
      </c>
      <c r="N45" s="21"/>
      <c r="O45" s="21"/>
    </row>
    <row r="46" spans="1:31" ht="15">
      <c r="A46" s="102"/>
      <c r="B46" s="102"/>
      <c r="C46" s="23" t="s">
        <v>77</v>
      </c>
      <c r="D46" s="39">
        <v>4670</v>
      </c>
      <c r="E46" s="40">
        <v>0.14799999999999999</v>
      </c>
      <c r="F46" s="39">
        <v>4248</v>
      </c>
      <c r="G46" s="42">
        <v>0.156</v>
      </c>
      <c r="H46" s="39" t="s">
        <v>368</v>
      </c>
      <c r="I46" s="42" t="s">
        <v>369</v>
      </c>
      <c r="J46" s="39" t="s">
        <v>336</v>
      </c>
      <c r="K46" s="42" t="s">
        <v>164</v>
      </c>
      <c r="L46" s="39" t="s">
        <v>109</v>
      </c>
      <c r="M46" s="42" t="s">
        <v>110</v>
      </c>
      <c r="N46" s="21"/>
      <c r="O46" s="21"/>
    </row>
    <row r="47" spans="1:31" ht="15">
      <c r="A47" s="102"/>
      <c r="B47" s="102"/>
      <c r="C47" s="23" t="s">
        <v>78</v>
      </c>
      <c r="D47" s="39" t="s">
        <v>109</v>
      </c>
      <c r="E47" s="40" t="s">
        <v>110</v>
      </c>
      <c r="F47" s="39" t="s">
        <v>109</v>
      </c>
      <c r="G47" s="42" t="s">
        <v>110</v>
      </c>
      <c r="H47" s="39" t="s">
        <v>109</v>
      </c>
      <c r="I47" s="42" t="s">
        <v>110</v>
      </c>
      <c r="J47" s="39" t="s">
        <v>109</v>
      </c>
      <c r="K47" s="42" t="s">
        <v>110</v>
      </c>
      <c r="L47" s="39" t="s">
        <v>109</v>
      </c>
      <c r="M47" s="42" t="s">
        <v>110</v>
      </c>
      <c r="N47" s="21"/>
      <c r="O47" s="21"/>
    </row>
    <row r="48" spans="1:31" ht="15">
      <c r="A48" s="25"/>
      <c r="B48" s="26"/>
      <c r="C48" s="25"/>
      <c r="D48" s="27"/>
      <c r="E48" s="28"/>
      <c r="F48" s="29"/>
      <c r="G48" s="30"/>
      <c r="H48" s="29"/>
      <c r="I48" s="30"/>
      <c r="J48" s="29"/>
      <c r="K48" s="30"/>
      <c r="L48" s="29"/>
      <c r="M48" s="30"/>
      <c r="N48" s="29"/>
      <c r="O48" s="30"/>
      <c r="P48" s="29"/>
      <c r="Q48" s="30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15.75">
      <c r="A49" s="18" t="s">
        <v>40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18" t="s">
        <v>31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18" t="s">
        <v>38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18" t="s">
        <v>32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18" t="s">
        <v>33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18" t="s">
        <v>34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>
      <c r="A55" s="18" t="s">
        <v>39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>
      <c r="A56" s="18" t="s">
        <v>35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</sheetData>
  <mergeCells count="15">
    <mergeCell ref="L3:M3"/>
    <mergeCell ref="B44:B47"/>
    <mergeCell ref="A5:A47"/>
    <mergeCell ref="B5:C5"/>
    <mergeCell ref="B6:B7"/>
    <mergeCell ref="B8:B11"/>
    <mergeCell ref="B12:B16"/>
    <mergeCell ref="B17:B22"/>
    <mergeCell ref="B23:B32"/>
    <mergeCell ref="B33:B43"/>
    <mergeCell ref="A3:C4"/>
    <mergeCell ref="D3:E3"/>
    <mergeCell ref="F3:G3"/>
    <mergeCell ref="H3:I3"/>
    <mergeCell ref="J3:K3"/>
  </mergeCells>
  <pageMargins left="0.78740157499999996" right="0.78740157499999996" top="0.984251969" bottom="0.984251969" header="0.5" footer="0.5"/>
  <pageSetup paperSize="9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31</vt:i4>
      </vt:variant>
    </vt:vector>
  </HeadingPairs>
  <TitlesOfParts>
    <vt:vector size="31" baseType="lpstr">
      <vt:lpstr>Inhalt</vt:lpstr>
      <vt:lpstr>1.7_T</vt:lpstr>
      <vt:lpstr>1.7_G</vt:lpstr>
      <vt:lpstr>1.7_A</vt:lpstr>
      <vt:lpstr>Kanton</vt:lpstr>
      <vt:lpstr>Zürich</vt:lpstr>
      <vt:lpstr>Bern   Berne</vt:lpstr>
      <vt:lpstr>Luzern</vt:lpstr>
      <vt:lpstr>Uri</vt:lpstr>
      <vt:lpstr>Schwyz</vt:lpstr>
      <vt:lpstr>Obwalden</vt:lpstr>
      <vt:lpstr>Nidwalden</vt:lpstr>
      <vt:lpstr>Glarus</vt:lpstr>
      <vt:lpstr>Zug</vt:lpstr>
      <vt:lpstr>Fribourg   Freiburg</vt:lpstr>
      <vt:lpstr>Solothurn</vt:lpstr>
      <vt:lpstr>Basel-Stadt</vt:lpstr>
      <vt:lpstr>Basel-Landschaft</vt:lpstr>
      <vt:lpstr>Schaffhausen</vt:lpstr>
      <vt:lpstr>Appenzell Ausserrhoden</vt:lpstr>
      <vt:lpstr>Appenzell Innerrhoden</vt:lpstr>
      <vt:lpstr>St. Gallen</vt:lpstr>
      <vt:lpstr>Graubünden  Grigioni  Grischun</vt:lpstr>
      <vt:lpstr>Aargau</vt:lpstr>
      <vt:lpstr>Thurgau</vt:lpstr>
      <vt:lpstr>Ticino</vt:lpstr>
      <vt:lpstr>Vaud</vt:lpstr>
      <vt:lpstr>Valais   Wallis</vt:lpstr>
      <vt:lpstr>Neuchâtel</vt:lpstr>
      <vt:lpstr>Genève</vt:lpstr>
      <vt:lpstr>Jura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X60001234</dc:creator>
  <cp:lastModifiedBy>Roman Page</cp:lastModifiedBy>
  <cp:lastPrinted>2013-05-21T17:47:39Z</cp:lastPrinted>
  <dcterms:created xsi:type="dcterms:W3CDTF">2013-05-08T10:18:16Z</dcterms:created>
  <dcterms:modified xsi:type="dcterms:W3CDTF">2015-04-15T15:58:21Z</dcterms:modified>
</cp:coreProperties>
</file>