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7535" windowHeight="6750"/>
  </bookViews>
  <sheets>
    <sheet name="Abrechnungspflichtige" sheetId="8" r:id="rId1"/>
  </sheets>
  <definedNames>
    <definedName name="_xlnm._FilterDatabase" localSheetId="0" hidden="1">Abrechnungspflichtige!$A$4:$B$4</definedName>
  </definedNames>
  <calcPr calcId="162913"/>
</workbook>
</file>

<file path=xl/calcChain.xml><?xml version="1.0" encoding="utf-8"?>
<calcChain xmlns="http://schemas.openxmlformats.org/spreadsheetml/2006/main">
  <c r="N5" i="8" l="1"/>
  <c r="N10" i="8" l="1"/>
</calcChain>
</file>

<file path=xl/sharedStrings.xml><?xml version="1.0" encoding="utf-8"?>
<sst xmlns="http://schemas.openxmlformats.org/spreadsheetml/2006/main" count="14" uniqueCount="12">
  <si>
    <t/>
  </si>
  <si>
    <t>Fachstelle Statistik des Kantons Zug</t>
  </si>
  <si>
    <t>Abrechnungspflichtige</t>
  </si>
  <si>
    <t>Selbstständigerwerbende mit und ohne Personal</t>
  </si>
  <si>
    <t>Arbeitgebende</t>
  </si>
  <si>
    <t>Nichterwerbstätige Personen</t>
  </si>
  <si>
    <t>Arbeitnehmende ohne beitragspflichtige Arbeitgebende (ANobAG)</t>
  </si>
  <si>
    <t>Subtotal</t>
  </si>
  <si>
    <t>Arbeitgebende, die nur der kantonalen Familienausgleichskasse angehören</t>
  </si>
  <si>
    <t>Total Abrechnungspflichtige</t>
  </si>
  <si>
    <t>Datenquelle: Kanton Zug, Sozialversicherung</t>
  </si>
  <si>
    <t>Kanton Zug, 2009-2021, jeweils am 31. Dezember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</si>
</sst>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3" fontId="1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Fill="1" applyBorder="1" applyAlignment="1">
      <alignment horizontal="right" vertical="top" wrapText="1"/>
    </xf>
    <xf numFmtId="3" fontId="2" fillId="0" borderId="0" xfId="0" applyNumberFormat="1" applyFont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3" fontId="1" fillId="0" borderId="0" xfId="0" applyNumberFormat="1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14</xdr:row>
      <xdr:rowOff>0</xdr:rowOff>
    </xdr:from>
    <xdr:to>
      <xdr:col>0</xdr:col>
      <xdr:colOff>2217852</xdr:colOff>
      <xdr:row>14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showGridLines="0" tabSelected="1" workbookViewId="0">
      <pane ySplit="4" topLeftCell="A5" activePane="bottomLeft" state="frozen"/>
      <selection pane="bottomLeft" sqref="A1:G1"/>
    </sheetView>
  </sheetViews>
  <sheetFormatPr baseColWidth="10" defaultColWidth="9.140625" defaultRowHeight="15" x14ac:dyDescent="0.25"/>
  <cols>
    <col min="1" max="1" width="63.28515625" customWidth="1"/>
    <col min="2" max="2" width="10" customWidth="1"/>
    <col min="4" max="4" width="10.7109375" customWidth="1"/>
    <col min="6" max="6" width="10.42578125" customWidth="1"/>
    <col min="8" max="8" width="10.42578125" customWidth="1"/>
  </cols>
  <sheetData>
    <row r="1" spans="1:14" s="1" customFormat="1" ht="30" customHeight="1" x14ac:dyDescent="0.25">
      <c r="A1" s="15" t="s">
        <v>2</v>
      </c>
      <c r="B1" s="15"/>
      <c r="C1" s="15"/>
      <c r="D1" s="15"/>
      <c r="E1" s="15"/>
      <c r="F1" s="15"/>
      <c r="G1" s="15"/>
      <c r="H1" s="9"/>
      <c r="I1" s="9"/>
      <c r="J1" s="9"/>
      <c r="K1" s="9"/>
      <c r="L1" s="9"/>
      <c r="M1" s="9"/>
      <c r="N1" s="9"/>
    </row>
    <row r="2" spans="1:14" s="1" customFormat="1" ht="20.100000000000001" customHeight="1" x14ac:dyDescent="0.25">
      <c r="A2" s="14" t="s">
        <v>11</v>
      </c>
      <c r="B2" s="14"/>
      <c r="C2" s="14"/>
      <c r="D2" s="14"/>
      <c r="E2" s="14"/>
      <c r="F2" s="14"/>
      <c r="G2" s="14"/>
    </row>
    <row r="3" spans="1:14" s="2" customFormat="1" ht="15" customHeight="1" x14ac:dyDescent="0.2">
      <c r="A3" s="2" t="s">
        <v>0</v>
      </c>
    </row>
    <row r="4" spans="1:14" s="3" customFormat="1" ht="15" customHeight="1" x14ac:dyDescent="0.25">
      <c r="A4" s="7" t="s">
        <v>2</v>
      </c>
      <c r="B4" s="10">
        <v>2009</v>
      </c>
      <c r="C4" s="10">
        <v>2010</v>
      </c>
      <c r="D4" s="10">
        <v>2011</v>
      </c>
      <c r="E4" s="10">
        <v>2012</v>
      </c>
      <c r="F4" s="10">
        <v>2013</v>
      </c>
      <c r="G4" s="10">
        <v>2014</v>
      </c>
      <c r="H4" s="10">
        <v>2015</v>
      </c>
      <c r="I4" s="10">
        <v>2016</v>
      </c>
      <c r="J4" s="10">
        <v>2017</v>
      </c>
      <c r="K4" s="10">
        <v>2018</v>
      </c>
      <c r="L4" s="10">
        <v>2019</v>
      </c>
      <c r="M4" s="10">
        <v>2020</v>
      </c>
      <c r="N4" s="10">
        <v>2021</v>
      </c>
    </row>
    <row r="5" spans="1:14" s="3" customFormat="1" ht="15" customHeight="1" x14ac:dyDescent="0.25">
      <c r="A5" s="7" t="s">
        <v>9</v>
      </c>
      <c r="B5" s="11">
        <v>37692</v>
      </c>
      <c r="C5" s="11">
        <v>38225</v>
      </c>
      <c r="D5" s="11">
        <v>37955</v>
      </c>
      <c r="E5" s="11">
        <v>38139</v>
      </c>
      <c r="F5" s="11">
        <v>38070</v>
      </c>
      <c r="G5" s="11">
        <v>38434</v>
      </c>
      <c r="H5" s="11">
        <v>39019</v>
      </c>
      <c r="I5" s="11">
        <v>39485</v>
      </c>
      <c r="J5" s="11">
        <v>40419</v>
      </c>
      <c r="K5" s="11">
        <v>42821</v>
      </c>
      <c r="L5" s="11">
        <v>43201</v>
      </c>
      <c r="M5" s="12">
        <v>43812</v>
      </c>
      <c r="N5" s="12">
        <f>SUM(N6:N9)</f>
        <v>45198</v>
      </c>
    </row>
    <row r="6" spans="1:14" s="3" customFormat="1" ht="15" customHeight="1" x14ac:dyDescent="0.25">
      <c r="A6" s="7" t="s">
        <v>3</v>
      </c>
      <c r="B6" s="11">
        <v>5545</v>
      </c>
      <c r="C6" s="11">
        <v>5552</v>
      </c>
      <c r="D6" s="11">
        <v>5467</v>
      </c>
      <c r="E6" s="11">
        <v>5461</v>
      </c>
      <c r="F6" s="11">
        <v>5402</v>
      </c>
      <c r="G6" s="11">
        <v>5402</v>
      </c>
      <c r="H6" s="11">
        <v>5367</v>
      </c>
      <c r="I6" s="11">
        <v>5381</v>
      </c>
      <c r="J6" s="11">
        <v>6065</v>
      </c>
      <c r="K6" s="11">
        <v>5639</v>
      </c>
      <c r="L6" s="11">
        <v>5609</v>
      </c>
      <c r="M6" s="12">
        <v>5580</v>
      </c>
      <c r="N6" s="12">
        <v>5702</v>
      </c>
    </row>
    <row r="7" spans="1:14" s="3" customFormat="1" ht="15" customHeight="1" x14ac:dyDescent="0.25">
      <c r="A7" s="7" t="s">
        <v>4</v>
      </c>
      <c r="B7" s="11">
        <v>27327</v>
      </c>
      <c r="C7" s="11">
        <v>27861</v>
      </c>
      <c r="D7" s="11">
        <v>28262</v>
      </c>
      <c r="E7" s="11">
        <v>28613</v>
      </c>
      <c r="F7" s="11">
        <v>29080</v>
      </c>
      <c r="G7" s="11">
        <v>29379</v>
      </c>
      <c r="H7" s="11">
        <v>29890</v>
      </c>
      <c r="I7" s="11">
        <v>30195</v>
      </c>
      <c r="J7" s="11">
        <v>30377</v>
      </c>
      <c r="K7" s="11">
        <v>32454</v>
      </c>
      <c r="L7" s="11">
        <v>32881</v>
      </c>
      <c r="M7" s="12">
        <v>33643</v>
      </c>
      <c r="N7" s="12">
        <v>34971</v>
      </c>
    </row>
    <row r="8" spans="1:14" s="3" customFormat="1" ht="15" customHeight="1" x14ac:dyDescent="0.25">
      <c r="A8" s="7" t="s">
        <v>5</v>
      </c>
      <c r="B8" s="11">
        <v>3894</v>
      </c>
      <c r="C8" s="11">
        <v>3898</v>
      </c>
      <c r="D8" s="11">
        <v>3375</v>
      </c>
      <c r="E8" s="11">
        <v>3108</v>
      </c>
      <c r="F8" s="11">
        <v>2946</v>
      </c>
      <c r="G8" s="11">
        <v>3202</v>
      </c>
      <c r="H8" s="11">
        <v>3302</v>
      </c>
      <c r="I8" s="11">
        <v>3461</v>
      </c>
      <c r="J8" s="11">
        <v>3496</v>
      </c>
      <c r="K8" s="11">
        <v>4210</v>
      </c>
      <c r="L8" s="11">
        <v>4553</v>
      </c>
      <c r="M8" s="12">
        <v>4422</v>
      </c>
      <c r="N8" s="12">
        <v>4319</v>
      </c>
    </row>
    <row r="9" spans="1:14" s="3" customFormat="1" ht="15" customHeight="1" x14ac:dyDescent="0.25">
      <c r="A9" s="8" t="s">
        <v>6</v>
      </c>
      <c r="B9" s="11">
        <v>560</v>
      </c>
      <c r="C9" s="11">
        <v>554</v>
      </c>
      <c r="D9" s="11">
        <v>515</v>
      </c>
      <c r="E9" s="11">
        <v>620</v>
      </c>
      <c r="F9" s="11">
        <v>304</v>
      </c>
      <c r="G9" s="11">
        <v>99</v>
      </c>
      <c r="H9" s="11">
        <v>110</v>
      </c>
      <c r="I9" s="11">
        <v>118</v>
      </c>
      <c r="J9" s="11">
        <v>133</v>
      </c>
      <c r="K9" s="11">
        <v>171</v>
      </c>
      <c r="L9" s="11">
        <v>158</v>
      </c>
      <c r="M9" s="12">
        <v>167</v>
      </c>
      <c r="N9" s="12">
        <v>206</v>
      </c>
    </row>
    <row r="10" spans="1:14" s="3" customFormat="1" ht="15" customHeight="1" x14ac:dyDescent="0.25">
      <c r="A10" s="8" t="s">
        <v>7</v>
      </c>
      <c r="B10" s="11">
        <v>37326</v>
      </c>
      <c r="C10" s="11">
        <v>37865</v>
      </c>
      <c r="D10" s="11">
        <v>37619</v>
      </c>
      <c r="E10" s="11">
        <v>37802</v>
      </c>
      <c r="F10" s="11">
        <v>37732</v>
      </c>
      <c r="G10" s="11">
        <v>38082</v>
      </c>
      <c r="H10" s="11">
        <v>38669</v>
      </c>
      <c r="I10" s="11">
        <v>39155</v>
      </c>
      <c r="J10" s="11">
        <v>40071</v>
      </c>
      <c r="K10" s="11">
        <v>42474</v>
      </c>
      <c r="L10" s="11">
        <v>43201</v>
      </c>
      <c r="M10" s="12">
        <v>43812</v>
      </c>
      <c r="N10" s="12">
        <f>SUM(N6:N9)</f>
        <v>45198</v>
      </c>
    </row>
    <row r="11" spans="1:14" s="3" customFormat="1" ht="15" customHeight="1" x14ac:dyDescent="0.25">
      <c r="A11" s="8" t="s">
        <v>8</v>
      </c>
      <c r="B11" s="11">
        <v>366</v>
      </c>
      <c r="C11" s="11">
        <v>360</v>
      </c>
      <c r="D11" s="11">
        <v>336</v>
      </c>
      <c r="E11" s="11">
        <v>337</v>
      </c>
      <c r="F11" s="11">
        <v>338</v>
      </c>
      <c r="G11" s="11">
        <v>352</v>
      </c>
      <c r="H11" s="11">
        <v>350</v>
      </c>
      <c r="I11" s="11">
        <v>330</v>
      </c>
      <c r="J11" s="11">
        <v>348</v>
      </c>
      <c r="K11" s="11">
        <v>347</v>
      </c>
      <c r="L11" s="11">
        <v>340</v>
      </c>
      <c r="M11" s="12">
        <v>321</v>
      </c>
      <c r="N11" s="12">
        <v>0</v>
      </c>
    </row>
    <row r="12" spans="1:14" s="2" customFormat="1" ht="12.75" x14ac:dyDescent="0.2">
      <c r="A12" s="2" t="s">
        <v>0</v>
      </c>
    </row>
    <row r="13" spans="1:14" s="4" customFormat="1" ht="15" customHeight="1" x14ac:dyDescent="0.25">
      <c r="A13" s="13" t="s">
        <v>10</v>
      </c>
      <c r="B13" s="13"/>
      <c r="C13" s="13"/>
      <c r="D13" s="13"/>
      <c r="E13" s="13"/>
      <c r="F13" s="13"/>
    </row>
    <row r="14" spans="1:14" s="4" customFormat="1" ht="15" customHeight="1" x14ac:dyDescent="0.25">
      <c r="A14" s="5"/>
      <c r="B14" s="6"/>
    </row>
    <row r="15" spans="1:14" s="4" customFormat="1" ht="81" customHeight="1" x14ac:dyDescent="0.25">
      <c r="A15" s="5"/>
      <c r="B15" s="6"/>
    </row>
    <row r="16" spans="1:14" s="4" customFormat="1" ht="15" customHeight="1" x14ac:dyDescent="0.25">
      <c r="A16" s="13" t="s">
        <v>1</v>
      </c>
      <c r="B16" s="13"/>
      <c r="C16" s="13"/>
      <c r="D16" s="13"/>
      <c r="E16" s="13"/>
      <c r="F16" s="13"/>
    </row>
  </sheetData>
  <mergeCells count="4">
    <mergeCell ref="A13:F13"/>
    <mergeCell ref="A16:F16"/>
    <mergeCell ref="A2:G2"/>
    <mergeCell ref="A1:G1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Abrechnungspflichtige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2022-07-04T10:28:59Z</dcterms:modified>
</cp:coreProperties>
</file>