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1090" windowHeight="6750"/>
  </bookViews>
  <sheets>
    <sheet name="2022" sheetId="30" r:id="rId1"/>
    <sheet name="2021" sheetId="29" r:id="rId2"/>
    <sheet name="2020" sheetId="28" r:id="rId3"/>
    <sheet name="2019" sheetId="27" r:id="rId4"/>
    <sheet name="2018" sheetId="8" r:id="rId5"/>
    <sheet name="2017" sheetId="18" r:id="rId6"/>
    <sheet name="2016" sheetId="24" r:id="rId7"/>
    <sheet name="2015" sheetId="23" r:id="rId8"/>
    <sheet name="2014" sheetId="22" r:id="rId9"/>
    <sheet name="2013" sheetId="21" r:id="rId10"/>
    <sheet name="2012" sheetId="20" r:id="rId11"/>
    <sheet name="2011" sheetId="19" r:id="rId12"/>
    <sheet name="2010" sheetId="26" r:id="rId13"/>
  </sheets>
  <definedNames>
    <definedName name="_xlnm._FilterDatabase" localSheetId="12" hidden="1">'2010'!$A$5:$C$5</definedName>
    <definedName name="_xlnm._FilterDatabase" localSheetId="11" hidden="1">'2011'!$A$5:$C$5</definedName>
    <definedName name="_xlnm._FilterDatabase" localSheetId="10" hidden="1">'2012'!$A$5:$C$5</definedName>
    <definedName name="_xlnm._FilterDatabase" localSheetId="9" hidden="1">'2013'!$A$5:$C$5</definedName>
    <definedName name="_xlnm._FilterDatabase" localSheetId="8" hidden="1">'2014'!$A$5:$C$5</definedName>
    <definedName name="_xlnm._FilterDatabase" localSheetId="7" hidden="1">'2015'!$A$5:$C$5</definedName>
    <definedName name="_xlnm._FilterDatabase" localSheetId="6" hidden="1">'2016'!$A$5:$C$5</definedName>
    <definedName name="_xlnm._FilterDatabase" localSheetId="5" hidden="1">'2017'!$A$5:$C$5</definedName>
    <definedName name="_xlnm._FilterDatabase" localSheetId="4" hidden="1">'2018'!$A$5:$C$5</definedName>
    <definedName name="_xlnm._FilterDatabase" localSheetId="3" hidden="1">'2019'!$A$5:$C$5</definedName>
    <definedName name="_xlnm._FilterDatabase" localSheetId="2" hidden="1">'2020'!$A$5:$C$5</definedName>
    <definedName name="_xlnm._FilterDatabase" localSheetId="1" hidden="1">'2021'!$A$5:$C$5</definedName>
    <definedName name="_xlnm._FilterDatabase" localSheetId="0" hidden="1">'2022'!$A$5:$C$5</definedName>
  </definedNames>
  <calcPr calcId="162913"/>
</workbook>
</file>

<file path=xl/calcChain.xml><?xml version="1.0" encoding="utf-8"?>
<calcChain xmlns="http://schemas.openxmlformats.org/spreadsheetml/2006/main">
  <c r="E9" i="30" l="1"/>
  <c r="D9" i="30"/>
  <c r="C9" i="30"/>
  <c r="B9" i="30" l="1"/>
  <c r="E9" i="29" l="1"/>
  <c r="C9" i="29"/>
  <c r="B9" i="29" l="1"/>
  <c r="E9" i="27" l="1"/>
  <c r="D9" i="27"/>
  <c r="C9" i="27"/>
  <c r="B9" i="27"/>
</calcChain>
</file>

<file path=xl/sharedStrings.xml><?xml version="1.0" encoding="utf-8"?>
<sst xmlns="http://schemas.openxmlformats.org/spreadsheetml/2006/main" count="234" uniqueCount="39">
  <si>
    <t/>
  </si>
  <si>
    <t>Fachstelle Statistik des Kantons Zug</t>
  </si>
  <si>
    <t>Datenquelle: Kanton Zug, Sozialversicherung</t>
  </si>
  <si>
    <t>Rente</t>
  </si>
  <si>
    <t>EL nach Bundesrecht</t>
  </si>
  <si>
    <t>Kantonale EL</t>
  </si>
  <si>
    <t>Ergänzungsleistungen zu den AHV / IV-Renten</t>
  </si>
  <si>
    <t>Kanton Zug, Verpflichtungsstand pro Monat per 1. Januar 2018</t>
  </si>
  <si>
    <t>Anzahl</t>
  </si>
  <si>
    <t>CHF</t>
  </si>
  <si>
    <t>Altersrenten</t>
  </si>
  <si>
    <t>Hinterlassenenrenten</t>
  </si>
  <si>
    <t>Invalidenrenten</t>
  </si>
  <si>
    <t>Total per 1. Januar 2018</t>
  </si>
  <si>
    <t>Total per 1. Januar 2017</t>
  </si>
  <si>
    <t>Total per 1. Januar 2016</t>
  </si>
  <si>
    <t>Kanton Zug, Verpflichtungsstand pro Monat per 1. Januar 2017</t>
  </si>
  <si>
    <t>Kanton Zug, Verpflichtungsstand pro Monat per 1. Januar 2016</t>
  </si>
  <si>
    <t>Total per 1. Januar 2015</t>
  </si>
  <si>
    <t>Kanton Zug, Verpflichtungsstand pro Monat per 1. Januar 2015</t>
  </si>
  <si>
    <t>Total per 1. Januar 2014</t>
  </si>
  <si>
    <t>Kanton Zug, Verpflichtungsstand pro Monat per 1. Januar 2014</t>
  </si>
  <si>
    <t>Total per 1. Januar 2013</t>
  </si>
  <si>
    <t>Kanton Zug, Verpflichtungsstand pro Monat per 1. Januar 2013</t>
  </si>
  <si>
    <t>Total per 1. Januar 2012</t>
  </si>
  <si>
    <t>Kanton Zug, Verpflichtungsstand pro Monat per 1. Januar 2012</t>
  </si>
  <si>
    <t>Total per 1. Januar 2011</t>
  </si>
  <si>
    <t>Total per 1. Januar 2010</t>
  </si>
  <si>
    <t>Kanton Zug, Verpflichtungsstand pro Monat per 1. Januar 2011</t>
  </si>
  <si>
    <t>Kanton Zug, Verpflichtungsstand pro Monat per 1. Januar 2010</t>
  </si>
  <si>
    <t>Total per 1. Januar 2009</t>
  </si>
  <si>
    <t>Kanton Zug, Verpflichtungsstand pro Monat per 1. Januar 2019</t>
  </si>
  <si>
    <t>Total per 1. Januar 2019</t>
  </si>
  <si>
    <t>Kanton Zug, Verpflichtungsstand pro Monat per 1. Januar 2020</t>
  </si>
  <si>
    <t>Total per 1. Januar 2020</t>
  </si>
  <si>
    <t>Kanton Zug, Verpflichtungsstand pro Monat per 1. Januar 2021</t>
  </si>
  <si>
    <t>Total per 1. Januar 2021</t>
  </si>
  <si>
    <t>Kanton Zug, Verpflichtungsstand pro Monat per 1. Januar 2022</t>
  </si>
  <si>
    <t>Total per 1. Januar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</si>
</sst>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3" fontId="2" fillId="0" borderId="1" xfId="0" applyNumberFormat="1" applyFont="1" applyBorder="1" applyAlignment="1">
      <alignment vertical="top" wrapText="1"/>
    </xf>
    <xf numFmtId="0" fontId="2" fillId="0" borderId="1" xfId="0" applyFont="1" applyBorder="1"/>
    <xf numFmtId="3" fontId="4" fillId="0" borderId="1" xfId="0" applyNumberFormat="1" applyFont="1" applyBorder="1" applyAlignment="1">
      <alignment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vertical="top" wrapText="1"/>
    </xf>
    <xf numFmtId="3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/>
    <xf numFmtId="3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vertical="top" wrapText="1"/>
    </xf>
    <xf numFmtId="0" fontId="2" fillId="0" borderId="1" xfId="0" applyFont="1" applyBorder="1"/>
    <xf numFmtId="3" fontId="2" fillId="0" borderId="1" xfId="0" applyNumberFormat="1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3" fontId="2" fillId="0" borderId="2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left" vertical="center" wrapText="1"/>
    </xf>
    <xf numFmtId="3" fontId="1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2221027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192780"/>
          <a:ext cx="2221026" cy="99808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</xdr:row>
      <xdr:rowOff>0</xdr:rowOff>
    </xdr:from>
    <xdr:to>
      <xdr:col>0</xdr:col>
      <xdr:colOff>2221027</xdr:colOff>
      <xdr:row>13</xdr:row>
      <xdr:rowOff>998081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192780"/>
          <a:ext cx="2221026" cy="9980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2221027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695575"/>
          <a:ext cx="2214676" cy="99808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</xdr:row>
      <xdr:rowOff>0</xdr:rowOff>
    </xdr:from>
    <xdr:to>
      <xdr:col>0</xdr:col>
      <xdr:colOff>2221027</xdr:colOff>
      <xdr:row>13</xdr:row>
      <xdr:rowOff>998081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695575"/>
          <a:ext cx="2214676" cy="9980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698750"/>
          <a:ext cx="2214676" cy="99808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698750"/>
          <a:ext cx="2214676" cy="9980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695575"/>
          <a:ext cx="2214676" cy="99808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695575"/>
          <a:ext cx="2214676" cy="9980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workbookViewId="0">
      <pane ySplit="5" topLeftCell="A6" activePane="bottomLeft" state="frozen"/>
      <selection pane="bottomLeft" sqref="A1:E1"/>
    </sheetView>
  </sheetViews>
  <sheetFormatPr baseColWidth="10" defaultColWidth="9.28515625" defaultRowHeight="15" x14ac:dyDescent="0.25"/>
  <cols>
    <col min="1" max="1" width="51.7109375" customWidth="1"/>
    <col min="2" max="5" width="10.7109375" customWidth="1"/>
  </cols>
  <sheetData>
    <row r="1" spans="1:5" s="20" customFormat="1" ht="45" customHeight="1" x14ac:dyDescent="0.25">
      <c r="A1" s="37" t="s">
        <v>6</v>
      </c>
      <c r="B1" s="37"/>
      <c r="C1" s="37"/>
      <c r="D1" s="37"/>
      <c r="E1" s="37"/>
    </row>
    <row r="2" spans="1:5" s="20" customFormat="1" ht="43.5" customHeight="1" x14ac:dyDescent="0.25">
      <c r="A2" s="38" t="s">
        <v>37</v>
      </c>
      <c r="B2" s="38"/>
      <c r="C2" s="38"/>
    </row>
    <row r="3" spans="1:5" s="21" customFormat="1" ht="15" customHeight="1" x14ac:dyDescent="0.2">
      <c r="A3" s="21" t="s">
        <v>0</v>
      </c>
    </row>
    <row r="4" spans="1:5" s="21" customFormat="1" ht="15" customHeight="1" x14ac:dyDescent="0.2">
      <c r="A4" s="26"/>
      <c r="B4" s="39" t="s">
        <v>4</v>
      </c>
      <c r="C4" s="39"/>
      <c r="D4" s="39" t="s">
        <v>5</v>
      </c>
      <c r="E4" s="39"/>
    </row>
    <row r="5" spans="1:5" s="3" customFormat="1" ht="15" customHeight="1" x14ac:dyDescent="0.25">
      <c r="A5" s="22" t="s">
        <v>3</v>
      </c>
      <c r="B5" s="29" t="s">
        <v>8</v>
      </c>
      <c r="C5" s="29" t="s">
        <v>9</v>
      </c>
      <c r="D5" s="29" t="s">
        <v>8</v>
      </c>
      <c r="E5" s="29" t="s">
        <v>9</v>
      </c>
    </row>
    <row r="6" spans="1:5" s="3" customFormat="1" ht="15" customHeight="1" x14ac:dyDescent="0.25">
      <c r="A6" s="23" t="s">
        <v>10</v>
      </c>
      <c r="B6" s="31">
        <v>1517</v>
      </c>
      <c r="C6" s="31">
        <v>2044751</v>
      </c>
      <c r="D6" s="31">
        <v>460</v>
      </c>
      <c r="E6" s="31">
        <v>96345</v>
      </c>
    </row>
    <row r="7" spans="1:5" s="3" customFormat="1" ht="15" customHeight="1" x14ac:dyDescent="0.25">
      <c r="A7" s="23" t="s">
        <v>11</v>
      </c>
      <c r="B7" s="31">
        <v>42</v>
      </c>
      <c r="C7" s="31">
        <v>47042</v>
      </c>
      <c r="D7" s="31">
        <v>8</v>
      </c>
      <c r="E7" s="31">
        <v>1680</v>
      </c>
    </row>
    <row r="8" spans="1:5" s="3" customFormat="1" ht="15" customHeight="1" x14ac:dyDescent="0.25">
      <c r="A8" s="23" t="s">
        <v>12</v>
      </c>
      <c r="B8" s="31">
        <v>899</v>
      </c>
      <c r="C8" s="31">
        <v>1591323</v>
      </c>
      <c r="D8" s="31">
        <v>202</v>
      </c>
      <c r="E8" s="31">
        <v>44118</v>
      </c>
    </row>
    <row r="9" spans="1:5" s="11" customFormat="1" ht="15" customHeight="1" thickBot="1" x14ac:dyDescent="0.3">
      <c r="A9" s="24" t="s">
        <v>38</v>
      </c>
      <c r="B9" s="32">
        <f>SUM(B6:B8)</f>
        <v>2458</v>
      </c>
      <c r="C9" s="32">
        <f>SUM(C6:C8)</f>
        <v>3683116</v>
      </c>
      <c r="D9" s="32">
        <f>SUM(D6:D8)</f>
        <v>670</v>
      </c>
      <c r="E9" s="32">
        <f>SUM(E6:E8)</f>
        <v>142143</v>
      </c>
    </row>
    <row r="10" spans="1:5" s="3" customFormat="1" ht="15" customHeight="1" thickBot="1" x14ac:dyDescent="0.3">
      <c r="A10" s="23" t="s">
        <v>36</v>
      </c>
      <c r="B10" s="33">
        <v>2497</v>
      </c>
      <c r="C10" s="34">
        <v>3587006</v>
      </c>
      <c r="D10" s="35">
        <v>705</v>
      </c>
      <c r="E10" s="34">
        <v>162050</v>
      </c>
    </row>
    <row r="11" spans="1:5" s="21" customFormat="1" ht="12.75" x14ac:dyDescent="0.2">
      <c r="A11" s="21" t="s">
        <v>0</v>
      </c>
    </row>
    <row r="12" spans="1:5" s="4" customFormat="1" ht="15" customHeight="1" x14ac:dyDescent="0.25">
      <c r="A12" s="36" t="s">
        <v>2</v>
      </c>
      <c r="B12" s="36"/>
      <c r="C12" s="36"/>
    </row>
    <row r="13" spans="1:5" s="4" customFormat="1" ht="15" customHeight="1" x14ac:dyDescent="0.25">
      <c r="A13" s="30"/>
      <c r="B13" s="30"/>
      <c r="C13" s="30"/>
    </row>
    <row r="14" spans="1:5" s="4" customFormat="1" ht="81" customHeight="1" x14ac:dyDescent="0.25">
      <c r="A14" s="30"/>
      <c r="B14" s="30"/>
      <c r="C14" s="30"/>
    </row>
    <row r="15" spans="1:5" s="4" customFormat="1" ht="15" customHeight="1" x14ac:dyDescent="0.25">
      <c r="A15" s="36" t="s">
        <v>1</v>
      </c>
      <c r="B15" s="36"/>
      <c r="C15" s="36"/>
    </row>
  </sheetData>
  <mergeCells count="6">
    <mergeCell ref="A15:C15"/>
    <mergeCell ref="A1:E1"/>
    <mergeCell ref="A2:C2"/>
    <mergeCell ref="B4:C4"/>
    <mergeCell ref="D4:E4"/>
    <mergeCell ref="A12:C1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pane ySplit="5" topLeftCell="A6" activePane="bottomLeft" state="frozen"/>
      <selection pane="bottomLeft" activeCell="A6" sqref="A6:E10"/>
    </sheetView>
  </sheetViews>
  <sheetFormatPr baseColWidth="10" defaultColWidth="9.28515625" defaultRowHeight="15" x14ac:dyDescent="0.25"/>
  <cols>
    <col min="1" max="1" width="57" customWidth="1"/>
    <col min="2" max="5" width="10.7109375" customWidth="1"/>
  </cols>
  <sheetData>
    <row r="1" spans="1:5" s="1" customFormat="1" ht="30" customHeight="1" x14ac:dyDescent="0.25">
      <c r="A1" s="37" t="s">
        <v>6</v>
      </c>
      <c r="B1" s="37"/>
      <c r="C1" s="37"/>
      <c r="D1" s="37"/>
      <c r="E1" s="37"/>
    </row>
    <row r="2" spans="1:5" s="1" customFormat="1" ht="20.100000000000001" customHeight="1" x14ac:dyDescent="0.25">
      <c r="A2" s="38" t="s">
        <v>23</v>
      </c>
      <c r="B2" s="38"/>
      <c r="C2" s="38"/>
    </row>
    <row r="3" spans="1:5" s="2" customFormat="1" ht="15" customHeight="1" x14ac:dyDescent="0.2">
      <c r="A3" s="2" t="s">
        <v>0</v>
      </c>
    </row>
    <row r="4" spans="1:5" s="2" customFormat="1" ht="15" customHeight="1" x14ac:dyDescent="0.2">
      <c r="A4" s="13"/>
      <c r="B4" s="39" t="s">
        <v>4</v>
      </c>
      <c r="C4" s="39"/>
      <c r="D4" s="39" t="s">
        <v>5</v>
      </c>
      <c r="E4" s="39"/>
    </row>
    <row r="5" spans="1:5" s="3" customFormat="1" ht="15" customHeight="1" x14ac:dyDescent="0.25">
      <c r="A5" s="7" t="s">
        <v>3</v>
      </c>
      <c r="B5" s="7" t="s">
        <v>8</v>
      </c>
      <c r="C5" s="7" t="s">
        <v>9</v>
      </c>
      <c r="D5" s="7" t="s">
        <v>8</v>
      </c>
      <c r="E5" s="7" t="s">
        <v>9</v>
      </c>
    </row>
    <row r="6" spans="1:5" s="3" customFormat="1" ht="15" customHeight="1" x14ac:dyDescent="0.25">
      <c r="A6" s="8" t="s">
        <v>10</v>
      </c>
      <c r="B6" s="12">
        <v>1211</v>
      </c>
      <c r="C6" s="12">
        <v>1365220</v>
      </c>
      <c r="D6" s="12">
        <v>369</v>
      </c>
      <c r="E6" s="12">
        <v>81396</v>
      </c>
    </row>
    <row r="7" spans="1:5" s="3" customFormat="1" ht="15" customHeight="1" x14ac:dyDescent="0.25">
      <c r="A7" s="8" t="s">
        <v>11</v>
      </c>
      <c r="B7" s="12">
        <v>34</v>
      </c>
      <c r="C7" s="12">
        <v>28176</v>
      </c>
      <c r="D7" s="12">
        <v>6</v>
      </c>
      <c r="E7" s="12">
        <v>1376</v>
      </c>
    </row>
    <row r="8" spans="1:5" s="3" customFormat="1" ht="15" customHeight="1" x14ac:dyDescent="0.25">
      <c r="A8" s="8" t="s">
        <v>12</v>
      </c>
      <c r="B8" s="12">
        <v>821</v>
      </c>
      <c r="C8" s="12">
        <v>1172843</v>
      </c>
      <c r="D8" s="12">
        <v>155</v>
      </c>
      <c r="E8" s="12">
        <v>33613</v>
      </c>
    </row>
    <row r="9" spans="1:5" s="11" customFormat="1" ht="15" customHeight="1" x14ac:dyDescent="0.25">
      <c r="A9" s="10" t="s">
        <v>22</v>
      </c>
      <c r="B9" s="14">
        <v>2066</v>
      </c>
      <c r="C9" s="14">
        <v>2566239</v>
      </c>
      <c r="D9" s="14">
        <v>530</v>
      </c>
      <c r="E9" s="14">
        <v>116385</v>
      </c>
    </row>
    <row r="10" spans="1:5" s="3" customFormat="1" ht="15" customHeight="1" x14ac:dyDescent="0.25">
      <c r="A10" s="8" t="s">
        <v>24</v>
      </c>
      <c r="B10" s="12">
        <v>2003</v>
      </c>
      <c r="C10" s="12">
        <v>3210132</v>
      </c>
      <c r="D10" s="12">
        <v>830</v>
      </c>
      <c r="E10" s="12">
        <v>117663</v>
      </c>
    </row>
    <row r="11" spans="1:5" s="2" customFormat="1" ht="12.75" x14ac:dyDescent="0.2">
      <c r="A11" s="2" t="s">
        <v>0</v>
      </c>
    </row>
    <row r="12" spans="1:5" s="4" customFormat="1" ht="15" customHeight="1" x14ac:dyDescent="0.25">
      <c r="A12" s="36" t="s">
        <v>2</v>
      </c>
      <c r="B12" s="36"/>
      <c r="C12" s="36"/>
    </row>
    <row r="13" spans="1:5" s="4" customFormat="1" ht="15" customHeight="1" x14ac:dyDescent="0.25">
      <c r="A13" s="9"/>
      <c r="B13" s="9"/>
      <c r="C13" s="9"/>
    </row>
    <row r="14" spans="1:5" s="4" customFormat="1" ht="81" customHeight="1" x14ac:dyDescent="0.25">
      <c r="A14" s="9"/>
      <c r="B14" s="9"/>
      <c r="C14" s="9"/>
    </row>
    <row r="15" spans="1:5" s="4" customFormat="1" ht="15" customHeight="1" x14ac:dyDescent="0.25">
      <c r="A15" s="36" t="s">
        <v>1</v>
      </c>
      <c r="B15" s="36"/>
      <c r="C15" s="36"/>
    </row>
  </sheetData>
  <mergeCells count="6">
    <mergeCell ref="A15:C15"/>
    <mergeCell ref="A1:E1"/>
    <mergeCell ref="A2:C2"/>
    <mergeCell ref="B4:C4"/>
    <mergeCell ref="D4:E4"/>
    <mergeCell ref="A12:C1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pane ySplit="5" topLeftCell="A6" activePane="bottomLeft" state="frozen"/>
      <selection pane="bottomLeft" activeCell="A6" sqref="A6:E10"/>
    </sheetView>
  </sheetViews>
  <sheetFormatPr baseColWidth="10" defaultColWidth="9.28515625" defaultRowHeight="15" x14ac:dyDescent="0.25"/>
  <cols>
    <col min="1" max="1" width="57" customWidth="1"/>
    <col min="2" max="5" width="10.7109375" customWidth="1"/>
  </cols>
  <sheetData>
    <row r="1" spans="1:5" s="1" customFormat="1" ht="30" customHeight="1" x14ac:dyDescent="0.25">
      <c r="A1" s="37" t="s">
        <v>6</v>
      </c>
      <c r="B1" s="37"/>
      <c r="C1" s="37"/>
      <c r="D1" s="37"/>
      <c r="E1" s="37"/>
    </row>
    <row r="2" spans="1:5" s="1" customFormat="1" ht="20.100000000000001" customHeight="1" x14ac:dyDescent="0.25">
      <c r="A2" s="38" t="s">
        <v>25</v>
      </c>
      <c r="B2" s="38"/>
      <c r="C2" s="38"/>
    </row>
    <row r="3" spans="1:5" s="2" customFormat="1" ht="15" customHeight="1" x14ac:dyDescent="0.2">
      <c r="A3" s="2" t="s">
        <v>0</v>
      </c>
    </row>
    <row r="4" spans="1:5" s="2" customFormat="1" ht="15" customHeight="1" x14ac:dyDescent="0.2">
      <c r="A4" s="13"/>
      <c r="B4" s="39" t="s">
        <v>4</v>
      </c>
      <c r="C4" s="39"/>
      <c r="D4" s="39" t="s">
        <v>5</v>
      </c>
      <c r="E4" s="39"/>
    </row>
    <row r="5" spans="1:5" s="3" customFormat="1" ht="15" customHeight="1" x14ac:dyDescent="0.25">
      <c r="A5" s="7" t="s">
        <v>3</v>
      </c>
      <c r="B5" s="7" t="s">
        <v>8</v>
      </c>
      <c r="C5" s="7" t="s">
        <v>9</v>
      </c>
      <c r="D5" s="7" t="s">
        <v>8</v>
      </c>
      <c r="E5" s="7" t="s">
        <v>9</v>
      </c>
    </row>
    <row r="6" spans="1:5" s="3" customFormat="1" ht="15" customHeight="1" x14ac:dyDescent="0.25">
      <c r="A6" s="8" t="s">
        <v>10</v>
      </c>
      <c r="B6" s="12">
        <v>1169</v>
      </c>
      <c r="C6" s="12">
        <v>1727850</v>
      </c>
      <c r="D6" s="12">
        <v>512</v>
      </c>
      <c r="E6" s="12">
        <v>79437</v>
      </c>
    </row>
    <row r="7" spans="1:5" s="3" customFormat="1" ht="15" customHeight="1" x14ac:dyDescent="0.25">
      <c r="A7" s="8" t="s">
        <v>11</v>
      </c>
      <c r="B7" s="12">
        <v>34</v>
      </c>
      <c r="C7" s="12">
        <v>33321</v>
      </c>
      <c r="D7" s="12">
        <v>11</v>
      </c>
      <c r="E7" s="12">
        <v>2365</v>
      </c>
    </row>
    <row r="8" spans="1:5" s="3" customFormat="1" ht="15" customHeight="1" x14ac:dyDescent="0.25">
      <c r="A8" s="8" t="s">
        <v>12</v>
      </c>
      <c r="B8" s="12">
        <v>800</v>
      </c>
      <c r="C8" s="12">
        <v>1448961</v>
      </c>
      <c r="D8" s="12">
        <v>307</v>
      </c>
      <c r="E8" s="12">
        <v>35861</v>
      </c>
    </row>
    <row r="9" spans="1:5" s="11" customFormat="1" ht="15" customHeight="1" x14ac:dyDescent="0.25">
      <c r="A9" s="10" t="s">
        <v>24</v>
      </c>
      <c r="B9" s="14">
        <v>2003</v>
      </c>
      <c r="C9" s="14">
        <v>3210132</v>
      </c>
      <c r="D9" s="14">
        <v>830</v>
      </c>
      <c r="E9" s="14">
        <v>117663</v>
      </c>
    </row>
    <row r="10" spans="1:5" s="3" customFormat="1" ht="15" customHeight="1" x14ac:dyDescent="0.25">
      <c r="A10" s="8" t="s">
        <v>26</v>
      </c>
      <c r="B10" s="12">
        <v>1904</v>
      </c>
      <c r="C10" s="12">
        <v>2926929</v>
      </c>
      <c r="D10" s="12">
        <v>884</v>
      </c>
      <c r="E10" s="12">
        <v>114501</v>
      </c>
    </row>
    <row r="11" spans="1:5" s="2" customFormat="1" ht="12.75" x14ac:dyDescent="0.2">
      <c r="A11" s="2" t="s">
        <v>0</v>
      </c>
    </row>
    <row r="12" spans="1:5" s="4" customFormat="1" ht="15" customHeight="1" x14ac:dyDescent="0.25">
      <c r="A12" s="36" t="s">
        <v>2</v>
      </c>
      <c r="B12" s="36"/>
      <c r="C12" s="36"/>
    </row>
    <row r="13" spans="1:5" s="4" customFormat="1" ht="15" customHeight="1" x14ac:dyDescent="0.25">
      <c r="A13" s="9"/>
      <c r="B13" s="9"/>
      <c r="C13" s="9"/>
    </row>
    <row r="14" spans="1:5" s="4" customFormat="1" ht="81" customHeight="1" x14ac:dyDescent="0.25">
      <c r="A14" s="9"/>
      <c r="B14" s="9"/>
      <c r="C14" s="9"/>
    </row>
    <row r="15" spans="1:5" s="4" customFormat="1" ht="15" customHeight="1" x14ac:dyDescent="0.25">
      <c r="A15" s="36" t="s">
        <v>1</v>
      </c>
      <c r="B15" s="36"/>
      <c r="C15" s="36"/>
    </row>
  </sheetData>
  <mergeCells count="6">
    <mergeCell ref="A15:C15"/>
    <mergeCell ref="A1:E1"/>
    <mergeCell ref="A2:C2"/>
    <mergeCell ref="B4:C4"/>
    <mergeCell ref="D4:E4"/>
    <mergeCell ref="A12:C1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pane ySplit="5" topLeftCell="A6" activePane="bottomLeft" state="frozen"/>
      <selection pane="bottomLeft" activeCell="A3" sqref="A3"/>
    </sheetView>
  </sheetViews>
  <sheetFormatPr baseColWidth="10" defaultColWidth="9.28515625" defaultRowHeight="15" x14ac:dyDescent="0.25"/>
  <cols>
    <col min="1" max="1" width="57" customWidth="1"/>
    <col min="2" max="5" width="10.7109375" customWidth="1"/>
  </cols>
  <sheetData>
    <row r="1" spans="1:5" s="1" customFormat="1" ht="30" customHeight="1" x14ac:dyDescent="0.25">
      <c r="A1" s="37" t="s">
        <v>6</v>
      </c>
      <c r="B1" s="37"/>
      <c r="C1" s="37"/>
      <c r="D1" s="37"/>
      <c r="E1" s="37"/>
    </row>
    <row r="2" spans="1:5" s="1" customFormat="1" ht="20.100000000000001" customHeight="1" x14ac:dyDescent="0.25">
      <c r="A2" s="38" t="s">
        <v>28</v>
      </c>
      <c r="B2" s="38"/>
      <c r="C2" s="38"/>
    </row>
    <row r="3" spans="1:5" s="2" customFormat="1" ht="15" customHeight="1" x14ac:dyDescent="0.2">
      <c r="A3" s="2" t="s">
        <v>0</v>
      </c>
    </row>
    <row r="4" spans="1:5" s="2" customFormat="1" ht="15" customHeight="1" x14ac:dyDescent="0.2">
      <c r="A4" s="13"/>
      <c r="B4" s="39" t="s">
        <v>4</v>
      </c>
      <c r="C4" s="39"/>
      <c r="D4" s="39" t="s">
        <v>5</v>
      </c>
      <c r="E4" s="39"/>
    </row>
    <row r="5" spans="1:5" s="3" customFormat="1" ht="15" customHeight="1" x14ac:dyDescent="0.25">
      <c r="A5" s="7" t="s">
        <v>3</v>
      </c>
      <c r="B5" s="7" t="s">
        <v>8</v>
      </c>
      <c r="C5" s="7" t="s">
        <v>9</v>
      </c>
      <c r="D5" s="7" t="s">
        <v>8</v>
      </c>
      <c r="E5" s="7" t="s">
        <v>9</v>
      </c>
    </row>
    <row r="6" spans="1:5" s="3" customFormat="1" ht="15" customHeight="1" x14ac:dyDescent="0.25">
      <c r="A6" s="8" t="s">
        <v>10</v>
      </c>
      <c r="B6" s="12">
        <v>1116</v>
      </c>
      <c r="C6" s="12">
        <v>1570342</v>
      </c>
      <c r="D6" s="12">
        <v>565</v>
      </c>
      <c r="E6" s="12">
        <v>77917</v>
      </c>
    </row>
    <row r="7" spans="1:5" s="3" customFormat="1" ht="15" customHeight="1" x14ac:dyDescent="0.25">
      <c r="A7" s="8" t="s">
        <v>11</v>
      </c>
      <c r="B7" s="12">
        <v>29</v>
      </c>
      <c r="C7" s="12">
        <v>27222</v>
      </c>
      <c r="D7" s="12">
        <v>12</v>
      </c>
      <c r="E7" s="12">
        <v>2214</v>
      </c>
    </row>
    <row r="8" spans="1:5" s="3" customFormat="1" ht="15" customHeight="1" x14ac:dyDescent="0.25">
      <c r="A8" s="8" t="s">
        <v>12</v>
      </c>
      <c r="B8" s="12">
        <v>759</v>
      </c>
      <c r="C8" s="12">
        <v>1329365</v>
      </c>
      <c r="D8" s="12">
        <v>307</v>
      </c>
      <c r="E8" s="12">
        <v>34370</v>
      </c>
    </row>
    <row r="9" spans="1:5" s="11" customFormat="1" ht="15" customHeight="1" x14ac:dyDescent="0.25">
      <c r="A9" s="10" t="s">
        <v>26</v>
      </c>
      <c r="B9" s="14">
        <v>1904</v>
      </c>
      <c r="C9" s="14">
        <v>2926929</v>
      </c>
      <c r="D9" s="14">
        <v>884</v>
      </c>
      <c r="E9" s="14">
        <v>114501</v>
      </c>
    </row>
    <row r="10" spans="1:5" s="3" customFormat="1" ht="15" customHeight="1" x14ac:dyDescent="0.25">
      <c r="A10" s="8" t="s">
        <v>27</v>
      </c>
      <c r="B10" s="12">
        <v>1885</v>
      </c>
      <c r="C10" s="12">
        <v>2628887</v>
      </c>
      <c r="D10" s="12">
        <v>829</v>
      </c>
      <c r="E10" s="12">
        <v>253270</v>
      </c>
    </row>
    <row r="11" spans="1:5" s="2" customFormat="1" ht="12.75" x14ac:dyDescent="0.2">
      <c r="A11" s="2" t="s">
        <v>0</v>
      </c>
    </row>
    <row r="12" spans="1:5" s="4" customFormat="1" ht="15" customHeight="1" x14ac:dyDescent="0.25">
      <c r="A12" s="36" t="s">
        <v>2</v>
      </c>
      <c r="B12" s="36"/>
      <c r="C12" s="36"/>
    </row>
    <row r="13" spans="1:5" s="4" customFormat="1" ht="15" customHeight="1" x14ac:dyDescent="0.25">
      <c r="A13" s="9"/>
      <c r="B13" s="9"/>
      <c r="C13" s="9"/>
    </row>
    <row r="14" spans="1:5" s="4" customFormat="1" ht="81" customHeight="1" x14ac:dyDescent="0.25">
      <c r="A14" s="9"/>
      <c r="B14" s="9"/>
      <c r="C14" s="9"/>
    </row>
    <row r="15" spans="1:5" s="4" customFormat="1" ht="15" customHeight="1" x14ac:dyDescent="0.25">
      <c r="A15" s="36" t="s">
        <v>1</v>
      </c>
      <c r="B15" s="36"/>
      <c r="C15" s="36"/>
    </row>
  </sheetData>
  <mergeCells count="6">
    <mergeCell ref="A15:C15"/>
    <mergeCell ref="A1:E1"/>
    <mergeCell ref="A2:C2"/>
    <mergeCell ref="B4:C4"/>
    <mergeCell ref="D4:E4"/>
    <mergeCell ref="A12:C1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pane ySplit="5" topLeftCell="A6" activePane="bottomLeft" state="frozen"/>
      <selection pane="bottomLeft" activeCell="E14" sqref="E14"/>
    </sheetView>
  </sheetViews>
  <sheetFormatPr baseColWidth="10" defaultColWidth="9.28515625" defaultRowHeight="15" x14ac:dyDescent="0.25"/>
  <cols>
    <col min="1" max="1" width="57" customWidth="1"/>
    <col min="2" max="5" width="10.7109375" customWidth="1"/>
  </cols>
  <sheetData>
    <row r="1" spans="1:5" s="1" customFormat="1" ht="30" customHeight="1" x14ac:dyDescent="0.25">
      <c r="A1" s="37" t="s">
        <v>6</v>
      </c>
      <c r="B1" s="37"/>
      <c r="C1" s="37"/>
      <c r="D1" s="37"/>
      <c r="E1" s="37"/>
    </row>
    <row r="2" spans="1:5" s="1" customFormat="1" ht="20.100000000000001" customHeight="1" x14ac:dyDescent="0.25">
      <c r="A2" s="38" t="s">
        <v>29</v>
      </c>
      <c r="B2" s="38"/>
      <c r="C2" s="38"/>
    </row>
    <row r="3" spans="1:5" s="2" customFormat="1" ht="15" customHeight="1" x14ac:dyDescent="0.2">
      <c r="A3" s="2" t="s">
        <v>0</v>
      </c>
    </row>
    <row r="4" spans="1:5" s="2" customFormat="1" ht="15" customHeight="1" x14ac:dyDescent="0.2">
      <c r="A4" s="13"/>
      <c r="B4" s="39" t="s">
        <v>4</v>
      </c>
      <c r="C4" s="39"/>
      <c r="D4" s="39" t="s">
        <v>5</v>
      </c>
      <c r="E4" s="39"/>
    </row>
    <row r="5" spans="1:5" s="3" customFormat="1" ht="15" customHeight="1" x14ac:dyDescent="0.25">
      <c r="A5" s="7" t="s">
        <v>3</v>
      </c>
      <c r="B5" s="7" t="s">
        <v>8</v>
      </c>
      <c r="C5" s="7" t="s">
        <v>9</v>
      </c>
      <c r="D5" s="7" t="s">
        <v>8</v>
      </c>
      <c r="E5" s="7" t="s">
        <v>9</v>
      </c>
    </row>
    <row r="6" spans="1:5" s="3" customFormat="1" ht="15" customHeight="1" x14ac:dyDescent="0.25">
      <c r="A6" s="8" t="s">
        <v>10</v>
      </c>
      <c r="B6" s="12">
        <v>1089</v>
      </c>
      <c r="C6" s="12">
        <v>1330206</v>
      </c>
      <c r="D6" s="12">
        <v>523</v>
      </c>
      <c r="E6" s="12">
        <v>210350</v>
      </c>
    </row>
    <row r="7" spans="1:5" s="3" customFormat="1" ht="15" customHeight="1" x14ac:dyDescent="0.25">
      <c r="A7" s="8" t="s">
        <v>11</v>
      </c>
      <c r="B7" s="12">
        <v>22</v>
      </c>
      <c r="C7" s="12">
        <v>20694</v>
      </c>
      <c r="D7" s="12">
        <v>9</v>
      </c>
      <c r="E7" s="12">
        <v>1936</v>
      </c>
    </row>
    <row r="8" spans="1:5" s="3" customFormat="1" ht="15" customHeight="1" x14ac:dyDescent="0.25">
      <c r="A8" s="8" t="s">
        <v>12</v>
      </c>
      <c r="B8" s="12">
        <v>774</v>
      </c>
      <c r="C8" s="12">
        <v>1277987</v>
      </c>
      <c r="D8" s="12">
        <v>297</v>
      </c>
      <c r="E8" s="12">
        <v>40984</v>
      </c>
    </row>
    <row r="9" spans="1:5" s="11" customFormat="1" ht="15" customHeight="1" x14ac:dyDescent="0.25">
      <c r="A9" s="10" t="s">
        <v>27</v>
      </c>
      <c r="B9" s="14">
        <v>1885</v>
      </c>
      <c r="C9" s="14">
        <v>2628887</v>
      </c>
      <c r="D9" s="14">
        <v>829</v>
      </c>
      <c r="E9" s="14">
        <v>253270</v>
      </c>
    </row>
    <row r="10" spans="1:5" s="3" customFormat="1" ht="15" customHeight="1" x14ac:dyDescent="0.25">
      <c r="A10" s="8" t="s">
        <v>30</v>
      </c>
      <c r="B10" s="12">
        <v>1833</v>
      </c>
      <c r="C10" s="12">
        <v>2536287</v>
      </c>
      <c r="D10" s="12">
        <v>811</v>
      </c>
      <c r="E10" s="12">
        <v>220464</v>
      </c>
    </row>
    <row r="11" spans="1:5" s="2" customFormat="1" ht="12.75" x14ac:dyDescent="0.2">
      <c r="A11" s="2" t="s">
        <v>0</v>
      </c>
    </row>
    <row r="12" spans="1:5" s="4" customFormat="1" ht="15" customHeight="1" x14ac:dyDescent="0.25">
      <c r="A12" s="36" t="s">
        <v>2</v>
      </c>
      <c r="B12" s="36"/>
      <c r="C12" s="36"/>
    </row>
    <row r="13" spans="1:5" s="4" customFormat="1" ht="15" customHeight="1" x14ac:dyDescent="0.25">
      <c r="A13" s="9"/>
      <c r="B13" s="9"/>
      <c r="C13" s="9"/>
    </row>
    <row r="14" spans="1:5" s="4" customFormat="1" ht="81" customHeight="1" x14ac:dyDescent="0.25">
      <c r="A14" s="9"/>
      <c r="B14" s="9"/>
      <c r="C14" s="9"/>
    </row>
    <row r="15" spans="1:5" s="4" customFormat="1" ht="15" customHeight="1" x14ac:dyDescent="0.25">
      <c r="A15" s="36" t="s">
        <v>1</v>
      </c>
      <c r="B15" s="36"/>
      <c r="C15" s="36"/>
    </row>
  </sheetData>
  <mergeCells count="6">
    <mergeCell ref="A15:C15"/>
    <mergeCell ref="A1:E1"/>
    <mergeCell ref="A2:C2"/>
    <mergeCell ref="B4:C4"/>
    <mergeCell ref="D4:E4"/>
    <mergeCell ref="A12:C1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pane ySplit="5" topLeftCell="A6" activePane="bottomLeft" state="frozen"/>
      <selection pane="bottomLeft" activeCell="B9" sqref="B9"/>
    </sheetView>
  </sheetViews>
  <sheetFormatPr baseColWidth="10" defaultColWidth="9.28515625" defaultRowHeight="15" x14ac:dyDescent="0.25"/>
  <cols>
    <col min="1" max="1" width="51.7109375" customWidth="1"/>
    <col min="2" max="5" width="10.7109375" customWidth="1"/>
  </cols>
  <sheetData>
    <row r="1" spans="1:5" s="20" customFormat="1" ht="45" customHeight="1" x14ac:dyDescent="0.25">
      <c r="A1" s="37" t="s">
        <v>6</v>
      </c>
      <c r="B1" s="37"/>
      <c r="C1" s="37"/>
      <c r="D1" s="37"/>
      <c r="E1" s="37"/>
    </row>
    <row r="2" spans="1:5" s="20" customFormat="1" ht="43.5" customHeight="1" x14ac:dyDescent="0.25">
      <c r="A2" s="38" t="s">
        <v>35</v>
      </c>
      <c r="B2" s="38"/>
      <c r="C2" s="38"/>
    </row>
    <row r="3" spans="1:5" s="21" customFormat="1" ht="15" customHeight="1" x14ac:dyDescent="0.2">
      <c r="A3" s="21" t="s">
        <v>0</v>
      </c>
    </row>
    <row r="4" spans="1:5" s="21" customFormat="1" ht="15" customHeight="1" x14ac:dyDescent="0.2">
      <c r="A4" s="26"/>
      <c r="B4" s="39" t="s">
        <v>4</v>
      </c>
      <c r="C4" s="39"/>
      <c r="D4" s="39" t="s">
        <v>5</v>
      </c>
      <c r="E4" s="39"/>
    </row>
    <row r="5" spans="1:5" s="3" customFormat="1" ht="15" customHeight="1" x14ac:dyDescent="0.25">
      <c r="A5" s="22" t="s">
        <v>3</v>
      </c>
      <c r="B5" s="29" t="s">
        <v>8</v>
      </c>
      <c r="C5" s="29" t="s">
        <v>9</v>
      </c>
      <c r="D5" s="29" t="s">
        <v>8</v>
      </c>
      <c r="E5" s="29" t="s">
        <v>9</v>
      </c>
    </row>
    <row r="6" spans="1:5" s="3" customFormat="1" ht="15" customHeight="1" x14ac:dyDescent="0.25">
      <c r="A6" s="23" t="s">
        <v>10</v>
      </c>
      <c r="B6" s="31">
        <v>1560</v>
      </c>
      <c r="C6" s="31">
        <v>2030306</v>
      </c>
      <c r="D6" s="31">
        <v>495</v>
      </c>
      <c r="E6" s="31">
        <v>112496</v>
      </c>
    </row>
    <row r="7" spans="1:5" s="3" customFormat="1" ht="15" customHeight="1" x14ac:dyDescent="0.25">
      <c r="A7" s="23" t="s">
        <v>11</v>
      </c>
      <c r="B7" s="31">
        <v>40</v>
      </c>
      <c r="C7" s="31">
        <v>42192</v>
      </c>
      <c r="D7" s="31">
        <v>8</v>
      </c>
      <c r="E7" s="31">
        <v>2242</v>
      </c>
    </row>
    <row r="8" spans="1:5" s="3" customFormat="1" ht="15" customHeight="1" x14ac:dyDescent="0.25">
      <c r="A8" s="23" t="s">
        <v>12</v>
      </c>
      <c r="B8" s="31">
        <v>897</v>
      </c>
      <c r="C8" s="31">
        <v>1514508</v>
      </c>
      <c r="D8" s="31">
        <v>202</v>
      </c>
      <c r="E8" s="31">
        <v>47312</v>
      </c>
    </row>
    <row r="9" spans="1:5" s="11" customFormat="1" ht="15" customHeight="1" x14ac:dyDescent="0.25">
      <c r="A9" s="24" t="s">
        <v>36</v>
      </c>
      <c r="B9" s="32">
        <f>SUM(B6:B8)</f>
        <v>2497</v>
      </c>
      <c r="C9" s="32">
        <f>SUM(C6:C8)</f>
        <v>3587006</v>
      </c>
      <c r="D9" s="32">
        <v>705</v>
      </c>
      <c r="E9" s="32">
        <f>SUM(E6:E8)</f>
        <v>162050</v>
      </c>
    </row>
    <row r="10" spans="1:5" s="3" customFormat="1" ht="15" customHeight="1" x14ac:dyDescent="0.25">
      <c r="A10" s="23" t="s">
        <v>34</v>
      </c>
      <c r="B10" s="31">
        <v>2477</v>
      </c>
      <c r="C10" s="31">
        <v>3597827</v>
      </c>
      <c r="D10" s="31">
        <v>675</v>
      </c>
      <c r="E10" s="31">
        <v>154708</v>
      </c>
    </row>
    <row r="11" spans="1:5" s="21" customFormat="1" ht="12.75" x14ac:dyDescent="0.2">
      <c r="A11" s="21" t="s">
        <v>0</v>
      </c>
    </row>
    <row r="12" spans="1:5" s="4" customFormat="1" ht="15" customHeight="1" x14ac:dyDescent="0.25">
      <c r="A12" s="36" t="s">
        <v>2</v>
      </c>
      <c r="B12" s="36"/>
      <c r="C12" s="36"/>
    </row>
    <row r="13" spans="1:5" s="4" customFormat="1" ht="15" customHeight="1" x14ac:dyDescent="0.25">
      <c r="A13" s="19"/>
      <c r="B13" s="19"/>
      <c r="C13" s="19"/>
    </row>
    <row r="14" spans="1:5" s="4" customFormat="1" ht="81" customHeight="1" x14ac:dyDescent="0.25">
      <c r="A14" s="19"/>
      <c r="B14" s="19"/>
      <c r="C14" s="19"/>
    </row>
    <row r="15" spans="1:5" s="4" customFormat="1" ht="15" customHeight="1" x14ac:dyDescent="0.25">
      <c r="A15" s="36" t="s">
        <v>1</v>
      </c>
      <c r="B15" s="36"/>
      <c r="C15" s="36"/>
    </row>
  </sheetData>
  <mergeCells count="6">
    <mergeCell ref="A15:C15"/>
    <mergeCell ref="A1:E1"/>
    <mergeCell ref="A2:C2"/>
    <mergeCell ref="B4:C4"/>
    <mergeCell ref="D4:E4"/>
    <mergeCell ref="A12:C1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pane ySplit="5" topLeftCell="A6" activePane="bottomLeft" state="frozen"/>
      <selection pane="bottomLeft" activeCell="A8" sqref="A8"/>
    </sheetView>
  </sheetViews>
  <sheetFormatPr baseColWidth="10" defaultColWidth="9.28515625" defaultRowHeight="15" x14ac:dyDescent="0.25"/>
  <cols>
    <col min="1" max="1" width="57" customWidth="1"/>
    <col min="2" max="5" width="10.7109375" customWidth="1"/>
  </cols>
  <sheetData>
    <row r="1" spans="1:5" s="1" customFormat="1" ht="30" customHeight="1" x14ac:dyDescent="0.25">
      <c r="A1" s="37" t="s">
        <v>6</v>
      </c>
      <c r="B1" s="37"/>
      <c r="C1" s="37"/>
      <c r="D1" s="37"/>
      <c r="E1" s="37"/>
    </row>
    <row r="2" spans="1:5" s="1" customFormat="1" ht="20.100000000000001" customHeight="1" x14ac:dyDescent="0.25">
      <c r="A2" s="38" t="s">
        <v>33</v>
      </c>
      <c r="B2" s="38"/>
      <c r="C2" s="38"/>
      <c r="D2" s="20"/>
      <c r="E2" s="20"/>
    </row>
    <row r="3" spans="1:5" s="2" customFormat="1" ht="15" customHeight="1" x14ac:dyDescent="0.2">
      <c r="A3" s="21" t="s">
        <v>0</v>
      </c>
      <c r="B3" s="21"/>
      <c r="C3" s="21"/>
      <c r="D3" s="21"/>
      <c r="E3" s="21"/>
    </row>
    <row r="4" spans="1:5" s="2" customFormat="1" ht="15" customHeight="1" x14ac:dyDescent="0.2">
      <c r="A4" s="26"/>
      <c r="B4" s="39" t="s">
        <v>4</v>
      </c>
      <c r="C4" s="39"/>
      <c r="D4" s="39" t="s">
        <v>5</v>
      </c>
      <c r="E4" s="39"/>
    </row>
    <row r="5" spans="1:5" s="3" customFormat="1" ht="15" customHeight="1" x14ac:dyDescent="0.25">
      <c r="A5" s="22" t="s">
        <v>3</v>
      </c>
      <c r="B5" s="22" t="s">
        <v>8</v>
      </c>
      <c r="C5" s="22" t="s">
        <v>9</v>
      </c>
      <c r="D5" s="22" t="s">
        <v>8</v>
      </c>
      <c r="E5" s="22" t="s">
        <v>9</v>
      </c>
    </row>
    <row r="6" spans="1:5" s="3" customFormat="1" ht="15" customHeight="1" x14ac:dyDescent="0.25">
      <c r="A6" s="23" t="s">
        <v>10</v>
      </c>
      <c r="B6" s="27">
        <v>1561</v>
      </c>
      <c r="C6" s="27">
        <v>2066545</v>
      </c>
      <c r="D6" s="27">
        <v>477</v>
      </c>
      <c r="E6" s="27">
        <v>108221</v>
      </c>
    </row>
    <row r="7" spans="1:5" s="3" customFormat="1" ht="15" customHeight="1" x14ac:dyDescent="0.25">
      <c r="A7" s="23" t="s">
        <v>11</v>
      </c>
      <c r="B7" s="27">
        <v>34</v>
      </c>
      <c r="C7" s="27">
        <v>38923</v>
      </c>
      <c r="D7" s="27">
        <v>7</v>
      </c>
      <c r="E7" s="27">
        <v>1926</v>
      </c>
    </row>
    <row r="8" spans="1:5" s="3" customFormat="1" ht="15" customHeight="1" x14ac:dyDescent="0.25">
      <c r="A8" s="23" t="s">
        <v>12</v>
      </c>
      <c r="B8" s="27">
        <v>882</v>
      </c>
      <c r="C8" s="27">
        <v>1492359</v>
      </c>
      <c r="D8" s="27">
        <v>191</v>
      </c>
      <c r="E8" s="27">
        <v>44561</v>
      </c>
    </row>
    <row r="9" spans="1:5" s="11" customFormat="1" ht="15" customHeight="1" x14ac:dyDescent="0.25">
      <c r="A9" s="24" t="s">
        <v>34</v>
      </c>
      <c r="B9" s="28">
        <v>2477</v>
      </c>
      <c r="C9" s="28">
        <v>3597827</v>
      </c>
      <c r="D9" s="28">
        <v>675</v>
      </c>
      <c r="E9" s="28">
        <v>154708</v>
      </c>
    </row>
    <row r="10" spans="1:5" s="3" customFormat="1" ht="15" customHeight="1" x14ac:dyDescent="0.25">
      <c r="A10" s="23" t="s">
        <v>32</v>
      </c>
      <c r="B10" s="25">
        <v>2396</v>
      </c>
      <c r="C10" s="25">
        <v>3452422</v>
      </c>
      <c r="D10" s="25">
        <v>655</v>
      </c>
      <c r="E10" s="25">
        <v>152483</v>
      </c>
    </row>
    <row r="11" spans="1:5" s="2" customFormat="1" ht="12.75" x14ac:dyDescent="0.2">
      <c r="A11" s="2" t="s">
        <v>0</v>
      </c>
    </row>
    <row r="12" spans="1:5" s="4" customFormat="1" ht="15" customHeight="1" x14ac:dyDescent="0.25">
      <c r="A12" s="36" t="s">
        <v>2</v>
      </c>
      <c r="B12" s="36"/>
      <c r="C12" s="36"/>
    </row>
    <row r="13" spans="1:5" s="4" customFormat="1" ht="15" customHeight="1" x14ac:dyDescent="0.25">
      <c r="A13" s="16"/>
      <c r="B13" s="16"/>
      <c r="C13" s="16"/>
    </row>
    <row r="14" spans="1:5" s="4" customFormat="1" ht="81" customHeight="1" x14ac:dyDescent="0.25">
      <c r="A14" s="16"/>
      <c r="B14" s="16"/>
      <c r="C14" s="16"/>
    </row>
    <row r="15" spans="1:5" s="4" customFormat="1" ht="15" customHeight="1" x14ac:dyDescent="0.25">
      <c r="A15" s="36" t="s">
        <v>1</v>
      </c>
      <c r="B15" s="36"/>
      <c r="C15" s="36"/>
    </row>
  </sheetData>
  <mergeCells count="6">
    <mergeCell ref="A1:E1"/>
    <mergeCell ref="A12:C12"/>
    <mergeCell ref="A15:C15"/>
    <mergeCell ref="A2:C2"/>
    <mergeCell ref="B4:C4"/>
    <mergeCell ref="D4:E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pane ySplit="5" topLeftCell="A6" activePane="bottomLeft" state="frozen"/>
      <selection pane="bottomLeft" activeCell="A24" sqref="A24"/>
    </sheetView>
  </sheetViews>
  <sheetFormatPr baseColWidth="10" defaultColWidth="9.28515625" defaultRowHeight="15" x14ac:dyDescent="0.25"/>
  <cols>
    <col min="1" max="1" width="57" customWidth="1"/>
    <col min="2" max="5" width="10.7109375" customWidth="1"/>
  </cols>
  <sheetData>
    <row r="1" spans="1:5" s="1" customFormat="1" ht="30" customHeight="1" x14ac:dyDescent="0.25">
      <c r="A1" s="37" t="s">
        <v>6</v>
      </c>
      <c r="B1" s="37"/>
      <c r="C1" s="37"/>
      <c r="D1" s="37"/>
      <c r="E1" s="37"/>
    </row>
    <row r="2" spans="1:5" s="1" customFormat="1" ht="20.100000000000001" customHeight="1" x14ac:dyDescent="0.25">
      <c r="A2" s="38" t="s">
        <v>31</v>
      </c>
      <c r="B2" s="38"/>
      <c r="C2" s="38"/>
    </row>
    <row r="3" spans="1:5" s="2" customFormat="1" ht="15" customHeight="1" x14ac:dyDescent="0.2">
      <c r="A3" s="2" t="s">
        <v>0</v>
      </c>
    </row>
    <row r="4" spans="1:5" s="2" customFormat="1" ht="15" customHeight="1" x14ac:dyDescent="0.2">
      <c r="A4" s="13"/>
      <c r="B4" s="39" t="s">
        <v>4</v>
      </c>
      <c r="C4" s="39"/>
      <c r="D4" s="39" t="s">
        <v>5</v>
      </c>
      <c r="E4" s="39"/>
    </row>
    <row r="5" spans="1:5" s="3" customFormat="1" ht="15" customHeight="1" x14ac:dyDescent="0.25">
      <c r="A5" s="7" t="s">
        <v>3</v>
      </c>
      <c r="B5" s="7" t="s">
        <v>8</v>
      </c>
      <c r="C5" s="7" t="s">
        <v>9</v>
      </c>
      <c r="D5" s="7" t="s">
        <v>8</v>
      </c>
      <c r="E5" s="7" t="s">
        <v>9</v>
      </c>
    </row>
    <row r="6" spans="1:5" s="3" customFormat="1" ht="15" customHeight="1" x14ac:dyDescent="0.25">
      <c r="A6" s="8" t="s">
        <v>10</v>
      </c>
      <c r="B6" s="17">
        <v>1487</v>
      </c>
      <c r="C6" s="17">
        <v>1950768</v>
      </c>
      <c r="D6" s="17">
        <v>467</v>
      </c>
      <c r="E6" s="17">
        <v>108047</v>
      </c>
    </row>
    <row r="7" spans="1:5" s="3" customFormat="1" ht="15" customHeight="1" x14ac:dyDescent="0.25">
      <c r="A7" s="8" t="s">
        <v>11</v>
      </c>
      <c r="B7" s="17">
        <v>37</v>
      </c>
      <c r="C7" s="17">
        <v>38456</v>
      </c>
      <c r="D7" s="17">
        <v>6</v>
      </c>
      <c r="E7" s="17">
        <v>1608</v>
      </c>
    </row>
    <row r="8" spans="1:5" s="3" customFormat="1" ht="15" customHeight="1" x14ac:dyDescent="0.25">
      <c r="A8" s="8" t="s">
        <v>12</v>
      </c>
      <c r="B8" s="17">
        <v>872</v>
      </c>
      <c r="C8" s="17">
        <v>1463198</v>
      </c>
      <c r="D8" s="17">
        <v>182</v>
      </c>
      <c r="E8" s="17">
        <v>42828</v>
      </c>
    </row>
    <row r="9" spans="1:5" s="11" customFormat="1" ht="15" customHeight="1" x14ac:dyDescent="0.25">
      <c r="A9" s="10" t="s">
        <v>32</v>
      </c>
      <c r="B9" s="18">
        <f>SUM(B6:B8)</f>
        <v>2396</v>
      </c>
      <c r="C9" s="18">
        <f t="shared" ref="C9:E9" si="0">SUM(C6:C8)</f>
        <v>3452422</v>
      </c>
      <c r="D9" s="18">
        <f t="shared" si="0"/>
        <v>655</v>
      </c>
      <c r="E9" s="18">
        <f t="shared" si="0"/>
        <v>152483</v>
      </c>
    </row>
    <row r="10" spans="1:5" s="3" customFormat="1" ht="15" customHeight="1" x14ac:dyDescent="0.25">
      <c r="A10" s="8" t="s">
        <v>13</v>
      </c>
      <c r="B10" s="12">
        <v>2355</v>
      </c>
      <c r="C10" s="12">
        <v>3402172</v>
      </c>
      <c r="D10" s="12">
        <v>630</v>
      </c>
      <c r="E10" s="12">
        <v>142938</v>
      </c>
    </row>
    <row r="11" spans="1:5" s="2" customFormat="1" ht="12.75" x14ac:dyDescent="0.2">
      <c r="A11" s="2" t="s">
        <v>0</v>
      </c>
    </row>
    <row r="12" spans="1:5" s="4" customFormat="1" ht="15" customHeight="1" x14ac:dyDescent="0.25">
      <c r="A12" s="36" t="s">
        <v>2</v>
      </c>
      <c r="B12" s="36"/>
      <c r="C12" s="36"/>
    </row>
    <row r="13" spans="1:5" s="4" customFormat="1" ht="15" customHeight="1" x14ac:dyDescent="0.25">
      <c r="A13" s="15"/>
      <c r="B13" s="15"/>
      <c r="C13" s="15"/>
    </row>
    <row r="14" spans="1:5" s="4" customFormat="1" ht="81" customHeight="1" x14ac:dyDescent="0.25">
      <c r="A14" s="15"/>
      <c r="B14" s="15"/>
      <c r="C14" s="15"/>
    </row>
    <row r="15" spans="1:5" s="4" customFormat="1" ht="15" customHeight="1" x14ac:dyDescent="0.25">
      <c r="A15" s="36" t="s">
        <v>1</v>
      </c>
      <c r="B15" s="36"/>
      <c r="C15" s="36"/>
    </row>
  </sheetData>
  <mergeCells count="6">
    <mergeCell ref="A15:C15"/>
    <mergeCell ref="A1:E1"/>
    <mergeCell ref="A2:C2"/>
    <mergeCell ref="B4:C4"/>
    <mergeCell ref="D4:E4"/>
    <mergeCell ref="A12:C1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pane ySplit="5" topLeftCell="A6" activePane="bottomLeft" state="frozen"/>
      <selection pane="bottomLeft" sqref="A1:E1"/>
    </sheetView>
  </sheetViews>
  <sheetFormatPr baseColWidth="10" defaultColWidth="9.28515625" defaultRowHeight="15" x14ac:dyDescent="0.25"/>
  <cols>
    <col min="1" max="1" width="57" customWidth="1"/>
    <col min="2" max="5" width="10.7109375" customWidth="1"/>
  </cols>
  <sheetData>
    <row r="1" spans="1:5" s="1" customFormat="1" ht="30" customHeight="1" x14ac:dyDescent="0.25">
      <c r="A1" s="37" t="s">
        <v>6</v>
      </c>
      <c r="B1" s="37"/>
      <c r="C1" s="37"/>
      <c r="D1" s="37"/>
      <c r="E1" s="37"/>
    </row>
    <row r="2" spans="1:5" s="1" customFormat="1" ht="20.100000000000001" customHeight="1" x14ac:dyDescent="0.25">
      <c r="A2" s="38" t="s">
        <v>7</v>
      </c>
      <c r="B2" s="38"/>
      <c r="C2" s="38"/>
    </row>
    <row r="3" spans="1:5" s="2" customFormat="1" ht="15" customHeight="1" x14ac:dyDescent="0.2">
      <c r="A3" s="2" t="s">
        <v>0</v>
      </c>
    </row>
    <row r="4" spans="1:5" s="2" customFormat="1" ht="15" customHeight="1" x14ac:dyDescent="0.2">
      <c r="A4" s="13"/>
      <c r="B4" s="39" t="s">
        <v>4</v>
      </c>
      <c r="C4" s="39"/>
      <c r="D4" s="39" t="s">
        <v>5</v>
      </c>
      <c r="E4" s="39"/>
    </row>
    <row r="5" spans="1:5" s="3" customFormat="1" ht="15" customHeight="1" x14ac:dyDescent="0.25">
      <c r="A5" s="7" t="s">
        <v>3</v>
      </c>
      <c r="B5" s="7" t="s">
        <v>8</v>
      </c>
      <c r="C5" s="7" t="s">
        <v>9</v>
      </c>
      <c r="D5" s="7" t="s">
        <v>8</v>
      </c>
      <c r="E5" s="7" t="s">
        <v>9</v>
      </c>
    </row>
    <row r="6" spans="1:5" s="3" customFormat="1" ht="15" customHeight="1" x14ac:dyDescent="0.25">
      <c r="A6" s="8" t="s">
        <v>10</v>
      </c>
      <c r="B6" s="12">
        <v>1444</v>
      </c>
      <c r="C6" s="12">
        <v>1838138</v>
      </c>
      <c r="D6" s="12">
        <v>447</v>
      </c>
      <c r="E6" s="12">
        <v>100137</v>
      </c>
    </row>
    <row r="7" spans="1:5" s="3" customFormat="1" ht="15" customHeight="1" x14ac:dyDescent="0.25">
      <c r="A7" s="8" t="s">
        <v>11</v>
      </c>
      <c r="B7" s="12">
        <v>32</v>
      </c>
      <c r="C7" s="12">
        <v>30041</v>
      </c>
      <c r="D7" s="12">
        <v>5</v>
      </c>
      <c r="E7" s="12">
        <v>1293</v>
      </c>
    </row>
    <row r="8" spans="1:5" s="3" customFormat="1" ht="15" customHeight="1" x14ac:dyDescent="0.25">
      <c r="A8" s="8" t="s">
        <v>12</v>
      </c>
      <c r="B8" s="12">
        <v>879</v>
      </c>
      <c r="C8" s="12">
        <v>1533993</v>
      </c>
      <c r="D8" s="12">
        <v>178</v>
      </c>
      <c r="E8" s="12">
        <v>41508</v>
      </c>
    </row>
    <row r="9" spans="1:5" s="11" customFormat="1" ht="15" customHeight="1" x14ac:dyDescent="0.25">
      <c r="A9" s="10" t="s">
        <v>13</v>
      </c>
      <c r="B9" s="14">
        <v>2355</v>
      </c>
      <c r="C9" s="14">
        <v>3402172</v>
      </c>
      <c r="D9" s="14">
        <v>630</v>
      </c>
      <c r="E9" s="14">
        <v>142938</v>
      </c>
    </row>
    <row r="10" spans="1:5" s="3" customFormat="1" ht="15" customHeight="1" x14ac:dyDescent="0.25">
      <c r="A10" s="8" t="s">
        <v>14</v>
      </c>
      <c r="B10" s="12">
        <v>2327</v>
      </c>
      <c r="C10" s="12">
        <v>3418965</v>
      </c>
      <c r="D10" s="12">
        <v>604</v>
      </c>
      <c r="E10" s="12">
        <v>134814</v>
      </c>
    </row>
    <row r="11" spans="1:5" s="2" customFormat="1" ht="12.75" x14ac:dyDescent="0.2">
      <c r="A11" s="2" t="s">
        <v>0</v>
      </c>
    </row>
    <row r="12" spans="1:5" s="4" customFormat="1" ht="15" customHeight="1" x14ac:dyDescent="0.25">
      <c r="A12" s="36" t="s">
        <v>2</v>
      </c>
      <c r="B12" s="36"/>
      <c r="C12" s="36"/>
    </row>
    <row r="13" spans="1:5" s="4" customFormat="1" ht="15" customHeight="1" x14ac:dyDescent="0.25">
      <c r="A13" s="5"/>
      <c r="B13" s="6"/>
      <c r="C13" s="6"/>
    </row>
    <row r="14" spans="1:5" s="4" customFormat="1" ht="81" customHeight="1" x14ac:dyDescent="0.25">
      <c r="A14" s="5"/>
      <c r="B14" s="6"/>
      <c r="C14" s="6"/>
    </row>
    <row r="15" spans="1:5" s="4" customFormat="1" ht="15" customHeight="1" x14ac:dyDescent="0.25">
      <c r="A15" s="36" t="s">
        <v>1</v>
      </c>
      <c r="B15" s="36"/>
      <c r="C15" s="36"/>
    </row>
  </sheetData>
  <mergeCells count="6">
    <mergeCell ref="D4:E4"/>
    <mergeCell ref="A1:E1"/>
    <mergeCell ref="A12:C12"/>
    <mergeCell ref="A15:C15"/>
    <mergeCell ref="A2:C2"/>
    <mergeCell ref="B4:C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pane ySplit="5" topLeftCell="A6" activePane="bottomLeft" state="frozen"/>
      <selection pane="bottomLeft" activeCell="A5" sqref="A5:XFD5"/>
    </sheetView>
  </sheetViews>
  <sheetFormatPr baseColWidth="10" defaultColWidth="9.28515625" defaultRowHeight="15" x14ac:dyDescent="0.25"/>
  <cols>
    <col min="1" max="1" width="57" customWidth="1"/>
    <col min="2" max="5" width="10.7109375" customWidth="1"/>
  </cols>
  <sheetData>
    <row r="1" spans="1:5" s="1" customFormat="1" ht="30" customHeight="1" x14ac:dyDescent="0.25">
      <c r="A1" s="37" t="s">
        <v>6</v>
      </c>
      <c r="B1" s="37"/>
      <c r="C1" s="37"/>
      <c r="D1" s="37"/>
      <c r="E1" s="37"/>
    </row>
    <row r="2" spans="1:5" s="1" customFormat="1" ht="20.100000000000001" customHeight="1" x14ac:dyDescent="0.25">
      <c r="A2" s="38" t="s">
        <v>16</v>
      </c>
      <c r="B2" s="38"/>
      <c r="C2" s="38"/>
    </row>
    <row r="3" spans="1:5" s="2" customFormat="1" ht="15" customHeight="1" x14ac:dyDescent="0.2">
      <c r="A3" s="2" t="s">
        <v>0</v>
      </c>
    </row>
    <row r="4" spans="1:5" s="2" customFormat="1" ht="15" customHeight="1" x14ac:dyDescent="0.2">
      <c r="A4" s="13"/>
      <c r="B4" s="39" t="s">
        <v>4</v>
      </c>
      <c r="C4" s="39"/>
      <c r="D4" s="39" t="s">
        <v>5</v>
      </c>
      <c r="E4" s="39"/>
    </row>
    <row r="5" spans="1:5" s="3" customFormat="1" ht="15" customHeight="1" x14ac:dyDescent="0.25">
      <c r="A5" s="7" t="s">
        <v>3</v>
      </c>
      <c r="B5" s="7" t="s">
        <v>8</v>
      </c>
      <c r="C5" s="7" t="s">
        <v>9</v>
      </c>
      <c r="D5" s="7" t="s">
        <v>8</v>
      </c>
      <c r="E5" s="7" t="s">
        <v>9</v>
      </c>
    </row>
    <row r="6" spans="1:5" s="3" customFormat="1" ht="15" customHeight="1" x14ac:dyDescent="0.25">
      <c r="A6" s="8" t="s">
        <v>10</v>
      </c>
      <c r="B6" s="12">
        <v>1424</v>
      </c>
      <c r="C6" s="12">
        <v>1822957</v>
      </c>
      <c r="D6" s="12">
        <v>425</v>
      </c>
      <c r="E6" s="12">
        <v>94458</v>
      </c>
    </row>
    <row r="7" spans="1:5" s="3" customFormat="1" ht="15" customHeight="1" x14ac:dyDescent="0.25">
      <c r="A7" s="8" t="s">
        <v>11</v>
      </c>
      <c r="B7" s="12">
        <v>31</v>
      </c>
      <c r="C7" s="12">
        <v>28355</v>
      </c>
      <c r="D7" s="12">
        <v>3</v>
      </c>
      <c r="E7" s="12">
        <v>659</v>
      </c>
    </row>
    <row r="8" spans="1:5" s="3" customFormat="1" ht="15" customHeight="1" x14ac:dyDescent="0.25">
      <c r="A8" s="8" t="s">
        <v>12</v>
      </c>
      <c r="B8" s="12">
        <v>872</v>
      </c>
      <c r="C8" s="12">
        <v>1567653</v>
      </c>
      <c r="D8" s="12">
        <v>176</v>
      </c>
      <c r="E8" s="12">
        <v>39697</v>
      </c>
    </row>
    <row r="9" spans="1:5" s="11" customFormat="1" ht="15" customHeight="1" x14ac:dyDescent="0.25">
      <c r="A9" s="10" t="s">
        <v>14</v>
      </c>
      <c r="B9" s="14">
        <v>2327</v>
      </c>
      <c r="C9" s="14">
        <v>3418965</v>
      </c>
      <c r="D9" s="14">
        <v>604</v>
      </c>
      <c r="E9" s="14">
        <v>134814</v>
      </c>
    </row>
    <row r="10" spans="1:5" s="3" customFormat="1" ht="15" customHeight="1" x14ac:dyDescent="0.25">
      <c r="A10" s="8" t="s">
        <v>15</v>
      </c>
      <c r="B10" s="12">
        <v>2287</v>
      </c>
      <c r="C10" s="12">
        <v>3286008</v>
      </c>
      <c r="D10" s="12">
        <v>579</v>
      </c>
      <c r="E10" s="12">
        <v>130880</v>
      </c>
    </row>
    <row r="11" spans="1:5" s="2" customFormat="1" ht="12.75" x14ac:dyDescent="0.2">
      <c r="A11" s="2" t="s">
        <v>0</v>
      </c>
    </row>
    <row r="12" spans="1:5" s="4" customFormat="1" ht="15" customHeight="1" x14ac:dyDescent="0.25">
      <c r="A12" s="36" t="s">
        <v>2</v>
      </c>
      <c r="B12" s="36"/>
      <c r="C12" s="36"/>
    </row>
    <row r="13" spans="1:5" s="4" customFormat="1" ht="15" customHeight="1" x14ac:dyDescent="0.25">
      <c r="A13" s="9"/>
      <c r="B13" s="9"/>
      <c r="C13" s="9"/>
    </row>
    <row r="14" spans="1:5" s="4" customFormat="1" ht="81" customHeight="1" x14ac:dyDescent="0.25">
      <c r="A14" s="9"/>
      <c r="B14" s="9"/>
      <c r="C14" s="9"/>
    </row>
    <row r="15" spans="1:5" s="4" customFormat="1" ht="15" customHeight="1" x14ac:dyDescent="0.25">
      <c r="A15" s="36" t="s">
        <v>1</v>
      </c>
      <c r="B15" s="36"/>
      <c r="C15" s="36"/>
    </row>
  </sheetData>
  <mergeCells count="6">
    <mergeCell ref="A15:C15"/>
    <mergeCell ref="A1:E1"/>
    <mergeCell ref="A2:C2"/>
    <mergeCell ref="B4:C4"/>
    <mergeCell ref="D4:E4"/>
    <mergeCell ref="A12:C1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pane ySplit="5" topLeftCell="A6" activePane="bottomLeft" state="frozen"/>
      <selection pane="bottomLeft" activeCell="A5" sqref="A5:XFD5"/>
    </sheetView>
  </sheetViews>
  <sheetFormatPr baseColWidth="10" defaultColWidth="9.28515625" defaultRowHeight="15" x14ac:dyDescent="0.25"/>
  <cols>
    <col min="1" max="1" width="57" customWidth="1"/>
    <col min="2" max="5" width="10.7109375" customWidth="1"/>
  </cols>
  <sheetData>
    <row r="1" spans="1:5" s="1" customFormat="1" ht="30" customHeight="1" x14ac:dyDescent="0.25">
      <c r="A1" s="37" t="s">
        <v>6</v>
      </c>
      <c r="B1" s="37"/>
      <c r="C1" s="37"/>
      <c r="D1" s="37"/>
      <c r="E1" s="37"/>
    </row>
    <row r="2" spans="1:5" s="1" customFormat="1" ht="20.100000000000001" customHeight="1" x14ac:dyDescent="0.25">
      <c r="A2" s="38" t="s">
        <v>17</v>
      </c>
      <c r="B2" s="38"/>
      <c r="C2" s="38"/>
    </row>
    <row r="3" spans="1:5" s="2" customFormat="1" ht="15" customHeight="1" x14ac:dyDescent="0.2">
      <c r="A3" s="2" t="s">
        <v>0</v>
      </c>
    </row>
    <row r="4" spans="1:5" s="2" customFormat="1" ht="15" customHeight="1" x14ac:dyDescent="0.2">
      <c r="A4" s="13"/>
      <c r="B4" s="39" t="s">
        <v>4</v>
      </c>
      <c r="C4" s="39"/>
      <c r="D4" s="39" t="s">
        <v>5</v>
      </c>
      <c r="E4" s="39"/>
    </row>
    <row r="5" spans="1:5" s="3" customFormat="1" ht="15" customHeight="1" x14ac:dyDescent="0.25">
      <c r="A5" s="7" t="s">
        <v>3</v>
      </c>
      <c r="B5" s="7" t="s">
        <v>8</v>
      </c>
      <c r="C5" s="7" t="s">
        <v>9</v>
      </c>
      <c r="D5" s="7" t="s">
        <v>8</v>
      </c>
      <c r="E5" s="7" t="s">
        <v>9</v>
      </c>
    </row>
    <row r="6" spans="1:5" s="3" customFormat="1" ht="15" customHeight="1" x14ac:dyDescent="0.25">
      <c r="A6" s="8" t="s">
        <v>10</v>
      </c>
      <c r="B6" s="12">
        <v>1409</v>
      </c>
      <c r="C6" s="12">
        <v>1737754</v>
      </c>
      <c r="D6" s="12">
        <v>412</v>
      </c>
      <c r="E6" s="12">
        <v>92967</v>
      </c>
    </row>
    <row r="7" spans="1:5" s="3" customFormat="1" ht="15" customHeight="1" x14ac:dyDescent="0.25">
      <c r="A7" s="8" t="s">
        <v>11</v>
      </c>
      <c r="B7" s="12">
        <v>26</v>
      </c>
      <c r="C7" s="12">
        <v>25176</v>
      </c>
      <c r="D7" s="12">
        <v>4</v>
      </c>
      <c r="E7" s="12">
        <v>508</v>
      </c>
    </row>
    <row r="8" spans="1:5" s="3" customFormat="1" ht="15" customHeight="1" x14ac:dyDescent="0.25">
      <c r="A8" s="8" t="s">
        <v>12</v>
      </c>
      <c r="B8" s="12">
        <v>852</v>
      </c>
      <c r="C8" s="12">
        <v>1523078</v>
      </c>
      <c r="D8" s="12">
        <v>163</v>
      </c>
      <c r="E8" s="12">
        <v>37405</v>
      </c>
    </row>
    <row r="9" spans="1:5" s="11" customFormat="1" ht="15" customHeight="1" x14ac:dyDescent="0.25">
      <c r="A9" s="10" t="s">
        <v>15</v>
      </c>
      <c r="B9" s="14">
        <v>2287</v>
      </c>
      <c r="C9" s="14">
        <v>3286008</v>
      </c>
      <c r="D9" s="14">
        <v>579</v>
      </c>
      <c r="E9" s="14">
        <v>130880</v>
      </c>
    </row>
    <row r="10" spans="1:5" s="3" customFormat="1" ht="15" customHeight="1" x14ac:dyDescent="0.25">
      <c r="A10" s="8" t="s">
        <v>18</v>
      </c>
      <c r="B10" s="12">
        <v>2231</v>
      </c>
      <c r="C10" s="12">
        <v>3160556</v>
      </c>
      <c r="D10" s="12">
        <v>569</v>
      </c>
      <c r="E10" s="12">
        <v>129081</v>
      </c>
    </row>
    <row r="11" spans="1:5" s="2" customFormat="1" ht="12.75" x14ac:dyDescent="0.2">
      <c r="A11" s="2" t="s">
        <v>0</v>
      </c>
    </row>
    <row r="12" spans="1:5" s="4" customFormat="1" ht="15" customHeight="1" x14ac:dyDescent="0.25">
      <c r="A12" s="36" t="s">
        <v>2</v>
      </c>
      <c r="B12" s="36"/>
      <c r="C12" s="36"/>
    </row>
    <row r="13" spans="1:5" s="4" customFormat="1" ht="15" customHeight="1" x14ac:dyDescent="0.25">
      <c r="A13" s="9"/>
      <c r="B13" s="9"/>
      <c r="C13" s="9"/>
    </row>
    <row r="14" spans="1:5" s="4" customFormat="1" ht="81" customHeight="1" x14ac:dyDescent="0.25">
      <c r="A14" s="9"/>
      <c r="B14" s="9"/>
      <c r="C14" s="9"/>
    </row>
    <row r="15" spans="1:5" s="4" customFormat="1" ht="15" customHeight="1" x14ac:dyDescent="0.25">
      <c r="A15" s="36" t="s">
        <v>1</v>
      </c>
      <c r="B15" s="36"/>
      <c r="C15" s="36"/>
    </row>
  </sheetData>
  <mergeCells count="6">
    <mergeCell ref="A15:C15"/>
    <mergeCell ref="A1:E1"/>
    <mergeCell ref="A2:C2"/>
    <mergeCell ref="B4:C4"/>
    <mergeCell ref="D4:E4"/>
    <mergeCell ref="A12:C1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pane ySplit="5" topLeftCell="A6" activePane="bottomLeft" state="frozen"/>
      <selection pane="bottomLeft" activeCell="A5" sqref="A5:XFD5"/>
    </sheetView>
  </sheetViews>
  <sheetFormatPr baseColWidth="10" defaultColWidth="9.28515625" defaultRowHeight="15" x14ac:dyDescent="0.25"/>
  <cols>
    <col min="1" max="1" width="57" customWidth="1"/>
    <col min="2" max="5" width="10.7109375" customWidth="1"/>
  </cols>
  <sheetData>
    <row r="1" spans="1:5" s="1" customFormat="1" ht="30" customHeight="1" x14ac:dyDescent="0.25">
      <c r="A1" s="37" t="s">
        <v>6</v>
      </c>
      <c r="B1" s="37"/>
      <c r="C1" s="37"/>
      <c r="D1" s="37"/>
      <c r="E1" s="37"/>
    </row>
    <row r="2" spans="1:5" s="1" customFormat="1" ht="20.100000000000001" customHeight="1" x14ac:dyDescent="0.25">
      <c r="A2" s="38" t="s">
        <v>19</v>
      </c>
      <c r="B2" s="38"/>
      <c r="C2" s="38"/>
    </row>
    <row r="3" spans="1:5" s="2" customFormat="1" ht="15" customHeight="1" x14ac:dyDescent="0.2">
      <c r="A3" s="2" t="s">
        <v>0</v>
      </c>
    </row>
    <row r="4" spans="1:5" s="2" customFormat="1" ht="15" customHeight="1" x14ac:dyDescent="0.2">
      <c r="A4" s="13"/>
      <c r="B4" s="39" t="s">
        <v>4</v>
      </c>
      <c r="C4" s="39"/>
      <c r="D4" s="39" t="s">
        <v>5</v>
      </c>
      <c r="E4" s="39"/>
    </row>
    <row r="5" spans="1:5" s="3" customFormat="1" ht="15" customHeight="1" x14ac:dyDescent="0.25">
      <c r="A5" s="7" t="s">
        <v>3</v>
      </c>
      <c r="B5" s="7" t="s">
        <v>8</v>
      </c>
      <c r="C5" s="7" t="s">
        <v>9</v>
      </c>
      <c r="D5" s="7" t="s">
        <v>8</v>
      </c>
      <c r="E5" s="7" t="s">
        <v>9</v>
      </c>
    </row>
    <row r="6" spans="1:5" s="3" customFormat="1" ht="15" customHeight="1" x14ac:dyDescent="0.25">
      <c r="A6" s="8" t="s">
        <v>10</v>
      </c>
      <c r="B6" s="12">
        <v>1359</v>
      </c>
      <c r="C6" s="12">
        <v>1612167</v>
      </c>
      <c r="D6" s="12">
        <v>406</v>
      </c>
      <c r="E6" s="12">
        <v>92370</v>
      </c>
    </row>
    <row r="7" spans="1:5" s="3" customFormat="1" ht="15" customHeight="1" x14ac:dyDescent="0.25">
      <c r="A7" s="8" t="s">
        <v>11</v>
      </c>
      <c r="B7" s="12">
        <v>29</v>
      </c>
      <c r="C7" s="12">
        <v>24440</v>
      </c>
      <c r="D7" s="12">
        <v>6</v>
      </c>
      <c r="E7" s="12">
        <v>935</v>
      </c>
    </row>
    <row r="8" spans="1:5" s="3" customFormat="1" ht="15" customHeight="1" x14ac:dyDescent="0.25">
      <c r="A8" s="8" t="s">
        <v>12</v>
      </c>
      <c r="B8" s="12">
        <v>843</v>
      </c>
      <c r="C8" s="12">
        <v>1523949</v>
      </c>
      <c r="D8" s="12">
        <v>157</v>
      </c>
      <c r="E8" s="12">
        <v>35776</v>
      </c>
    </row>
    <row r="9" spans="1:5" s="11" customFormat="1" ht="15" customHeight="1" x14ac:dyDescent="0.25">
      <c r="A9" s="10" t="s">
        <v>18</v>
      </c>
      <c r="B9" s="14">
        <v>2231</v>
      </c>
      <c r="C9" s="14">
        <v>3160556</v>
      </c>
      <c r="D9" s="14">
        <v>569</v>
      </c>
      <c r="E9" s="14">
        <v>129081</v>
      </c>
    </row>
    <row r="10" spans="1:5" s="3" customFormat="1" ht="15" customHeight="1" x14ac:dyDescent="0.25">
      <c r="A10" s="8" t="s">
        <v>20</v>
      </c>
      <c r="B10" s="12">
        <v>2153</v>
      </c>
      <c r="C10" s="12">
        <v>2995776</v>
      </c>
      <c r="D10" s="12">
        <v>551</v>
      </c>
      <c r="E10" s="12">
        <v>122862</v>
      </c>
    </row>
    <row r="11" spans="1:5" s="2" customFormat="1" ht="12.75" x14ac:dyDescent="0.2">
      <c r="A11" s="2" t="s">
        <v>0</v>
      </c>
    </row>
    <row r="12" spans="1:5" s="4" customFormat="1" ht="15" customHeight="1" x14ac:dyDescent="0.25">
      <c r="A12" s="36" t="s">
        <v>2</v>
      </c>
      <c r="B12" s="36"/>
      <c r="C12" s="36"/>
    </row>
    <row r="13" spans="1:5" s="4" customFormat="1" ht="15" customHeight="1" x14ac:dyDescent="0.25">
      <c r="A13" s="9"/>
      <c r="B13" s="9"/>
      <c r="C13" s="9"/>
    </row>
    <row r="14" spans="1:5" s="4" customFormat="1" ht="81" customHeight="1" x14ac:dyDescent="0.25">
      <c r="A14" s="9"/>
      <c r="B14" s="9"/>
      <c r="C14" s="9"/>
    </row>
    <row r="15" spans="1:5" s="4" customFormat="1" ht="15" customHeight="1" x14ac:dyDescent="0.25">
      <c r="A15" s="36" t="s">
        <v>1</v>
      </c>
      <c r="B15" s="36"/>
      <c r="C15" s="36"/>
    </row>
  </sheetData>
  <mergeCells count="6">
    <mergeCell ref="A15:C15"/>
    <mergeCell ref="A1:E1"/>
    <mergeCell ref="A2:C2"/>
    <mergeCell ref="B4:C4"/>
    <mergeCell ref="D4:E4"/>
    <mergeCell ref="A12:C1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pane ySplit="5" topLeftCell="A6" activePane="bottomLeft" state="frozen"/>
      <selection pane="bottomLeft" activeCell="A6" sqref="A6:E10"/>
    </sheetView>
  </sheetViews>
  <sheetFormatPr baseColWidth="10" defaultColWidth="9.28515625" defaultRowHeight="15" x14ac:dyDescent="0.25"/>
  <cols>
    <col min="1" max="1" width="57" customWidth="1"/>
    <col min="2" max="5" width="10.7109375" customWidth="1"/>
  </cols>
  <sheetData>
    <row r="1" spans="1:5" s="1" customFormat="1" ht="30" customHeight="1" x14ac:dyDescent="0.25">
      <c r="A1" s="37" t="s">
        <v>6</v>
      </c>
      <c r="B1" s="37"/>
      <c r="C1" s="37"/>
      <c r="D1" s="37"/>
      <c r="E1" s="37"/>
    </row>
    <row r="2" spans="1:5" s="1" customFormat="1" ht="20.100000000000001" customHeight="1" x14ac:dyDescent="0.25">
      <c r="A2" s="38" t="s">
        <v>21</v>
      </c>
      <c r="B2" s="38"/>
      <c r="C2" s="38"/>
    </row>
    <row r="3" spans="1:5" s="2" customFormat="1" ht="15" customHeight="1" x14ac:dyDescent="0.2">
      <c r="A3" s="2" t="s">
        <v>0</v>
      </c>
    </row>
    <row r="4" spans="1:5" s="2" customFormat="1" ht="15" customHeight="1" x14ac:dyDescent="0.2">
      <c r="A4" s="13"/>
      <c r="B4" s="39" t="s">
        <v>4</v>
      </c>
      <c r="C4" s="39"/>
      <c r="D4" s="39" t="s">
        <v>5</v>
      </c>
      <c r="E4" s="39"/>
    </row>
    <row r="5" spans="1:5" s="3" customFormat="1" ht="15" customHeight="1" x14ac:dyDescent="0.25">
      <c r="A5" s="7" t="s">
        <v>3</v>
      </c>
      <c r="B5" s="7" t="s">
        <v>8</v>
      </c>
      <c r="C5" s="7" t="s">
        <v>9</v>
      </c>
      <c r="D5" s="7" t="s">
        <v>8</v>
      </c>
      <c r="E5" s="7" t="s">
        <v>9</v>
      </c>
    </row>
    <row r="6" spans="1:5" s="3" customFormat="1" ht="15" customHeight="1" x14ac:dyDescent="0.25">
      <c r="A6" s="8" t="s">
        <v>10</v>
      </c>
      <c r="B6" s="12">
        <v>1278</v>
      </c>
      <c r="C6" s="12">
        <v>1472677</v>
      </c>
      <c r="D6" s="12">
        <v>386</v>
      </c>
      <c r="E6" s="12">
        <v>85356</v>
      </c>
    </row>
    <row r="7" spans="1:5" s="3" customFormat="1" ht="15" customHeight="1" x14ac:dyDescent="0.25">
      <c r="A7" s="8" t="s">
        <v>11</v>
      </c>
      <c r="B7" s="12">
        <v>28</v>
      </c>
      <c r="C7" s="12">
        <v>24560</v>
      </c>
      <c r="D7" s="12">
        <v>8</v>
      </c>
      <c r="E7" s="12">
        <v>1722</v>
      </c>
    </row>
    <row r="8" spans="1:5" s="3" customFormat="1" ht="15" customHeight="1" x14ac:dyDescent="0.25">
      <c r="A8" s="8" t="s">
        <v>12</v>
      </c>
      <c r="B8" s="12">
        <v>847</v>
      </c>
      <c r="C8" s="12">
        <v>1498539</v>
      </c>
      <c r="D8" s="12">
        <v>157</v>
      </c>
      <c r="E8" s="12">
        <v>35784</v>
      </c>
    </row>
    <row r="9" spans="1:5" s="11" customFormat="1" ht="15" customHeight="1" x14ac:dyDescent="0.25">
      <c r="A9" s="10" t="s">
        <v>20</v>
      </c>
      <c r="B9" s="14">
        <v>2153</v>
      </c>
      <c r="C9" s="14">
        <v>2995776</v>
      </c>
      <c r="D9" s="14">
        <v>551</v>
      </c>
      <c r="E9" s="14">
        <v>122862</v>
      </c>
    </row>
    <row r="10" spans="1:5" s="3" customFormat="1" ht="15" customHeight="1" x14ac:dyDescent="0.25">
      <c r="A10" s="8" t="s">
        <v>22</v>
      </c>
      <c r="B10" s="12">
        <v>2066</v>
      </c>
      <c r="C10" s="12">
        <v>2566239</v>
      </c>
      <c r="D10" s="12">
        <v>530</v>
      </c>
      <c r="E10" s="12">
        <v>116385</v>
      </c>
    </row>
    <row r="11" spans="1:5" s="2" customFormat="1" ht="12.75" x14ac:dyDescent="0.2">
      <c r="A11" s="2" t="s">
        <v>0</v>
      </c>
    </row>
    <row r="12" spans="1:5" s="4" customFormat="1" ht="15" customHeight="1" x14ac:dyDescent="0.25">
      <c r="A12" s="36" t="s">
        <v>2</v>
      </c>
      <c r="B12" s="36"/>
      <c r="C12" s="36"/>
    </row>
    <row r="13" spans="1:5" s="4" customFormat="1" ht="15" customHeight="1" x14ac:dyDescent="0.25">
      <c r="A13" s="9"/>
      <c r="B13" s="9"/>
      <c r="C13" s="9"/>
    </row>
    <row r="14" spans="1:5" s="4" customFormat="1" ht="81" customHeight="1" x14ac:dyDescent="0.25">
      <c r="A14" s="9"/>
      <c r="B14" s="9"/>
      <c r="C14" s="9"/>
    </row>
    <row r="15" spans="1:5" s="4" customFormat="1" ht="15" customHeight="1" x14ac:dyDescent="0.25">
      <c r="A15" s="36" t="s">
        <v>1</v>
      </c>
      <c r="B15" s="36"/>
      <c r="C15" s="36"/>
    </row>
  </sheetData>
  <mergeCells count="6">
    <mergeCell ref="A15:C15"/>
    <mergeCell ref="A1:E1"/>
    <mergeCell ref="A2:C2"/>
    <mergeCell ref="B4:C4"/>
    <mergeCell ref="D4:E4"/>
    <mergeCell ref="A12:C1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2022-07-04T10:29:48Z</dcterms:modified>
</cp:coreProperties>
</file>