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T88" i="1" l="1"/>
  <c r="P88" i="1"/>
  <c r="L88" i="1"/>
  <c r="H88" i="1"/>
  <c r="Q88" i="1"/>
  <c r="M88" i="1"/>
  <c r="I88" i="1"/>
  <c r="R88" i="1"/>
  <c r="N88" i="1"/>
  <c r="J88" i="1"/>
  <c r="S88" i="1"/>
  <c r="K88" i="1"/>
  <c r="O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<sst xmlns="http://schemas.openxmlformats.org/spreadsheetml/2006/main" count="1676" uniqueCount="246">
  <si>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</si>
  <si>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</si>
  <si>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</si>
  <si>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</si>
  <si>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</si>
  <si>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</si>
  <si>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</si>
  <si>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</si>
  <si>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</si>
  <si>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</si>
  <si>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</si>
  <si>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</si>
  <si>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</si>
  <si>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</si>
  <si>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</si>
  <si>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</si>
  <si>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</si>
  <si>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</si>
  <si>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</si>
  <si>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</si>
  <si>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</si>
  <si>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</si>
  <si>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</si>
  <si>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</si>
  <si>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</si>
  <si>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</si>
  <si>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</si>
  <si>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</si>
  <si>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</si>
  <si>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</si>
  <si>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</si>
  <si>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</si>
  <si>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</si>
  <si>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</si>
  <si>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</si>
  <si>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</si>
  <si>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</si>
  <si>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</si>
  <si>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</si>
  <si>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</si>
  <si>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</si>
  <si>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</si>
  <si>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</si>
  <si>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</si>
  <si>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</si>
  <si>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</si>
  <si>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</si>
  <si>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</si>
  <si>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</si>
  <si>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</si>
  <si>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</si>
  <si>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</si>
  <si>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</si>
  <si>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</si>
  <si>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</si>
  <si>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</si>
  <si>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</si>
  <si>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</si>
  <si>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</si>
  <si>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</si>
  <si>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</si>
  <si>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</si>
  <si>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</si>
  <si>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</si>
  <si>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</si>
  <si>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</si>
  <si>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</si>
  <si>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</si>
  <si>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</si>
  <si>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</si>
  <si>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</si>
  <si>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</si>
  <si>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</si>
  <si>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</si>
  <si>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</si>
  <si>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</si>
  <si>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</si>
  <si>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</si>
  <si>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</si>
  <si>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</si>
  <si>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</si>
  <si>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</si>
  <si>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</si>
  <si>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</si>
  <si>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</si>
  <si>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</si>
  <si>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</si>
  <si>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</si>
  <si>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</si>
  <si>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</si>
  <si>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</si>
  <si>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</si>
  <si>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</si>
  <si>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</si>
  <si>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</si>
  <si>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</si>
  <si>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</si>
  <si>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</si>
  <si>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</si>
  <si>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</si>
  <si>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</si>
  <si>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</si>
  <si>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</si>
  <si>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</si>
  <si>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</si>
  <si>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</si>
  <si>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</si>
  <si>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</si>
  <si>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</si>
  <si>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</si>
  <si>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</si>
  <si>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</si>
  <si>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</si>
  <si>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</si>
  <si>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</si>
  <si>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</si>
  <si>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</si>
  <si>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</si>
  <si>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</si>
  <si>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</si>
  <si>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</si>
  <si>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</si>
  <si>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</si>
  <si>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</si>
  <si>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</si>
  <si>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</si>
  <si>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</si>
  <si>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</si>
  <si>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</si>
  <si>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</si>
  <si>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</si>
  <si>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</si>
  <si>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</si>
  <si>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</si>
  <si>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</si>
  <si>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</si>
  <si>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</si>
  <si>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</si>
  <si>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</si>
  <si>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</si>
  <si>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</si>
  <si>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</si>
  <si>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</si>
  <si>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</si>
  <si>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</si>
  <si>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</si>
  <si>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</si>
  <si>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</si>
  <si>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</si>
  <si>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</si>
  <si>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</si>
  <si>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</si>
  <si>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</si>
  <si>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</si>
  <si>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</si>
  <si>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</si>
  <si>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</si>
  <si>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</si>
  <si>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</si>
  <si>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</si>
  <si>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</si>
  <si>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</si>
  <si>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</si>
  <si>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</si>
  <si>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</si>
  <si>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</si>
  <si>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</si>
  <si>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</si>
  <si>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</si>
  <si>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</si>
  <si>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</si>
  <si>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</si>
  <si>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</si>
  <si>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</si>
  <si>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</si>
  <si>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</si>
  <si>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</si>
  <si>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</si>
  <si>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</si>
  <si>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</si>
  <si>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</si>
  <si>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</si>
  <si>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</si>
  <si>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</si>
  <si>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</si>
  <si>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</si>
  <si>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</si>
  <si>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</si>
  <si>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</si>
  <si>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</si>
  <si>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</si>
  <si>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</si>
  <si>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</si>
  <si>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Traktandum 4: Projekt "Regierung und Verwaltung 2019"</t>
  </si>
  <si>
    <t>Kantonsverfassung, § 45 Abs. 1</t>
  </si>
  <si>
    <t>(Anzahl Regierungsratsmitglieder)</t>
  </si>
  <si>
    <t>Antrag Kommission (7 Mitglieder)</t>
  </si>
  <si>
    <t>Eintreten</t>
  </si>
  <si>
    <t>Nicht eintreten</t>
  </si>
  <si>
    <t>§ 3 Abs. 2 Bst. d: Antrag der</t>
  </si>
  <si>
    <t>Antrag Kommission</t>
  </si>
  <si>
    <t>Antrag Kommission/Regierungsrat</t>
  </si>
  <si>
    <t>Beibehaltung bisherigen Rechts</t>
  </si>
  <si>
    <t>§ 3 Abs. 2 Bst. d: Antrag auf</t>
  </si>
  <si>
    <t>ALG-Fraktion auf Ergänzung</t>
  </si>
  <si>
    <t>("Die Gemeinden können weiter-</t>
  </si>
  <si>
    <t>gehende Anforderungen an die</t>
  </si>
  <si>
    <t>Ergänzung gemäss Antrag ALG</t>
  </si>
  <si>
    <t>Energieeffizienz festlegen.")</t>
  </si>
  <si>
    <t>§ 5 Abs. 1</t>
  </si>
  <si>
    <t>Antrag Regierungsrat</t>
  </si>
  <si>
    <t>Traktandum 5: Teilrevision Planungs- und Baugesetz</t>
  </si>
  <si>
    <t>Antrag Kommission (geltendes Recht)</t>
  </si>
  <si>
    <t>§ 10b Abs. 1 (Legaldefinition</t>
  </si>
  <si>
    <t>"Hochhaus")</t>
  </si>
  <si>
    <t>§ 12 Abs. 1 Bst. a (Waldabstand</t>
  </si>
  <si>
    <t>unterirdische Bauten)</t>
  </si>
  <si>
    <t>Antrag Regierungsrat (30 m)</t>
  </si>
  <si>
    <t>Antrag Kommission (40 m)</t>
  </si>
  <si>
    <t>Antrag Regierung/Kommission (10 m)</t>
  </si>
  <si>
    <t>Antrag ALG/SP (12 m)</t>
  </si>
  <si>
    <t>Antrag Regierung/Kommission</t>
  </si>
  <si>
    <t>§ 12 Abs. 1 (Waldabstand):</t>
  </si>
  <si>
    <t>Antrag der ALG-Fraktion auf</t>
  </si>
  <si>
    <t>Antrag ALG-Fraktion</t>
  </si>
  <si>
    <t>§ 13b: Antrag der vorberatenden</t>
  </si>
  <si>
    <t>Kommission auf Ausgleich für</t>
  </si>
  <si>
    <t>Kiesgruben und Abfallanlagen</t>
  </si>
  <si>
    <t>Antrag FDP-Fraktion (keine Regelung)</t>
  </si>
  <si>
    <t>§ 15a: Antrag der SVP-Fraktion</t>
  </si>
  <si>
    <t>auf Streichung</t>
  </si>
  <si>
    <t>Antrag SVP-Fraktion (Streichung)</t>
  </si>
  <si>
    <t>(statt "zulässig")</t>
  </si>
  <si>
    <t>Antrag Kommission ("zulässig")</t>
  </si>
  <si>
    <t>Antrag SP-Fraktion ("Pflicht")</t>
  </si>
  <si>
    <t>Abstimmung ungültig</t>
  </si>
  <si>
    <t>SP-Fraktion auf "Pflicht"</t>
  </si>
  <si>
    <t>§ 18 Abs. 4: Antrag der</t>
  </si>
  <si>
    <t xml:space="preserve">Antrag Kommission </t>
  </si>
  <si>
    <t>§ 18 Abs. 4: Antrag der vorbe-</t>
  </si>
  <si>
    <t>ratenden Kommission auf Ein-</t>
  </si>
  <si>
    <t>schränkung ("jeweils maximal</t>
  </si>
  <si>
    <t>im Umfang der Mehrausnützung")</t>
  </si>
  <si>
    <t xml:space="preserve">§ 18 Abs. 4: Antrag der </t>
  </si>
  <si>
    <t>SVP-Fraktion auf Streichung</t>
  </si>
  <si>
    <t>Antrag Regierungsrat (5 Mitglieder)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</si>
</sst>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384" width="12.7109375" style="3"/>
  </cols>
  <sheetData>
    <row r="1" spans="1:20" ht="17.45" customHeight="1" thickTop="1">
      <c r="A1" s="1" t="s">
        <v>8</v>
      </c>
      <c r="B1" s="33" t="s">
        <v>9</v>
      </c>
      <c r="C1" s="2" t="s">
        <v>147</v>
      </c>
      <c r="D1" s="2" t="s">
        <v>146</v>
      </c>
      <c r="E1" s="2" t="s">
        <v>148</v>
      </c>
      <c r="F1" s="2" t="s">
        <v>149</v>
      </c>
      <c r="G1" s="14" t="s">
        <v>150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  <c r="R1" s="14" t="s">
        <v>169</v>
      </c>
      <c r="S1" s="14" t="s">
        <v>170</v>
      </c>
      <c r="T1" s="14" t="s">
        <v>171</v>
      </c>
    </row>
    <row r="2" spans="1:20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16</v>
      </c>
      <c r="L2" s="5" t="s">
        <v>16</v>
      </c>
      <c r="M2" s="5" t="s">
        <v>15</v>
      </c>
      <c r="N2" s="5" t="s">
        <v>15</v>
      </c>
      <c r="O2" s="5" t="s">
        <v>15</v>
      </c>
      <c r="P2" s="5" t="s">
        <v>15</v>
      </c>
      <c r="Q2" s="5" t="s">
        <v>15</v>
      </c>
      <c r="R2" s="5" t="s">
        <v>16</v>
      </c>
      <c r="S2" s="5" t="s">
        <v>16</v>
      </c>
      <c r="T2" s="5" t="s">
        <v>16</v>
      </c>
    </row>
    <row r="3" spans="1:20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16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173</v>
      </c>
      <c r="S3" s="5" t="s">
        <v>16</v>
      </c>
      <c r="T3" s="5" t="s">
        <v>16</v>
      </c>
    </row>
    <row r="4" spans="1:20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16</v>
      </c>
      <c r="L4" s="5" t="s">
        <v>15</v>
      </c>
      <c r="M4" s="5" t="s">
        <v>15</v>
      </c>
      <c r="N4" s="5" t="s">
        <v>15</v>
      </c>
      <c r="O4" s="5" t="s">
        <v>16</v>
      </c>
      <c r="P4" s="5" t="s">
        <v>15</v>
      </c>
      <c r="Q4" s="5" t="s">
        <v>15</v>
      </c>
      <c r="R4" s="5" t="s">
        <v>16</v>
      </c>
      <c r="S4" s="5" t="s">
        <v>16</v>
      </c>
      <c r="T4" s="5" t="s">
        <v>15</v>
      </c>
    </row>
    <row r="5" spans="1:20" ht="17.45" customHeight="1">
      <c r="A5" s="4">
        <v>14480682</v>
      </c>
      <c r="B5" s="5">
        <v>629</v>
      </c>
      <c r="C5" s="4" t="s">
        <v>141</v>
      </c>
      <c r="D5" s="4" t="s">
        <v>140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16</v>
      </c>
      <c r="L5" s="5" t="s">
        <v>16</v>
      </c>
      <c r="M5" s="5" t="s">
        <v>15</v>
      </c>
      <c r="N5" s="5" t="s">
        <v>15</v>
      </c>
      <c r="O5" s="5" t="s">
        <v>16</v>
      </c>
      <c r="P5" s="5" t="s">
        <v>15</v>
      </c>
      <c r="Q5" s="5" t="s">
        <v>15</v>
      </c>
      <c r="R5" s="5" t="s">
        <v>173</v>
      </c>
      <c r="S5" s="5" t="s">
        <v>16</v>
      </c>
      <c r="T5" s="5" t="s">
        <v>15</v>
      </c>
    </row>
    <row r="6" spans="1:20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16</v>
      </c>
      <c r="H6" s="5" t="s">
        <v>15</v>
      </c>
      <c r="I6" s="5" t="s">
        <v>15</v>
      </c>
      <c r="J6" s="5" t="s">
        <v>15</v>
      </c>
      <c r="K6" s="5" t="s">
        <v>16</v>
      </c>
      <c r="L6" s="5" t="s">
        <v>16</v>
      </c>
      <c r="M6" s="5" t="s">
        <v>15</v>
      </c>
      <c r="N6" s="5" t="s">
        <v>15</v>
      </c>
      <c r="O6" s="5" t="s">
        <v>16</v>
      </c>
      <c r="P6" s="5" t="s">
        <v>15</v>
      </c>
      <c r="Q6" s="5" t="s">
        <v>15</v>
      </c>
      <c r="R6" s="5" t="s">
        <v>16</v>
      </c>
      <c r="S6" s="5" t="s">
        <v>16</v>
      </c>
      <c r="T6" s="5" t="s">
        <v>15</v>
      </c>
    </row>
    <row r="7" spans="1:20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15</v>
      </c>
      <c r="J7" s="8" t="s">
        <v>15</v>
      </c>
      <c r="K7" s="8" t="s">
        <v>16</v>
      </c>
      <c r="L7" s="8" t="s">
        <v>16</v>
      </c>
      <c r="M7" s="8" t="s">
        <v>15</v>
      </c>
      <c r="N7" s="8" t="s">
        <v>15</v>
      </c>
      <c r="O7" s="8" t="s">
        <v>16</v>
      </c>
      <c r="P7" s="8" t="s">
        <v>15</v>
      </c>
      <c r="Q7" s="8" t="s">
        <v>15</v>
      </c>
      <c r="R7" s="8" t="s">
        <v>173</v>
      </c>
      <c r="S7" s="8" t="s">
        <v>16</v>
      </c>
      <c r="T7" s="8" t="s">
        <v>15</v>
      </c>
    </row>
    <row r="8" spans="1:2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</v>
      </c>
      <c r="H8" s="5" t="s">
        <v>15</v>
      </c>
      <c r="I8" s="5" t="s">
        <v>15</v>
      </c>
      <c r="J8" s="5" t="s">
        <v>15</v>
      </c>
      <c r="K8" s="5" t="s">
        <v>16</v>
      </c>
      <c r="L8" s="5" t="s">
        <v>15</v>
      </c>
      <c r="M8" s="5" t="s">
        <v>15</v>
      </c>
      <c r="N8" s="5" t="s">
        <v>15</v>
      </c>
      <c r="O8" s="5" t="s">
        <v>16</v>
      </c>
      <c r="P8" s="5" t="s">
        <v>15</v>
      </c>
      <c r="Q8" s="5" t="s">
        <v>15</v>
      </c>
      <c r="R8" s="5" t="s">
        <v>173</v>
      </c>
      <c r="S8" s="5" t="s">
        <v>16</v>
      </c>
      <c r="T8" s="5" t="s">
        <v>15</v>
      </c>
    </row>
    <row r="9" spans="1:20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15</v>
      </c>
      <c r="J9" s="5" t="s">
        <v>15</v>
      </c>
      <c r="K9" s="5" t="s">
        <v>16</v>
      </c>
      <c r="L9" s="5" t="s">
        <v>16</v>
      </c>
      <c r="M9" s="5" t="s">
        <v>15</v>
      </c>
      <c r="N9" s="5" t="s">
        <v>15</v>
      </c>
      <c r="O9" s="5" t="s">
        <v>15</v>
      </c>
      <c r="P9" s="5" t="s">
        <v>16</v>
      </c>
      <c r="Q9" s="5" t="s">
        <v>15</v>
      </c>
      <c r="R9" s="5" t="s">
        <v>16</v>
      </c>
      <c r="S9" s="5" t="s">
        <v>16</v>
      </c>
      <c r="T9" s="5" t="s">
        <v>16</v>
      </c>
    </row>
    <row r="10" spans="1:20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  <c r="J10" s="5" t="s">
        <v>15</v>
      </c>
      <c r="K10" s="5" t="s">
        <v>16</v>
      </c>
      <c r="L10" s="5" t="s">
        <v>16</v>
      </c>
      <c r="M10" s="5" t="s">
        <v>15</v>
      </c>
      <c r="N10" s="5" t="s">
        <v>15</v>
      </c>
      <c r="O10" s="5" t="s">
        <v>15</v>
      </c>
      <c r="P10" s="5" t="s">
        <v>16</v>
      </c>
      <c r="Q10" s="5" t="s">
        <v>15</v>
      </c>
      <c r="R10" s="5" t="s">
        <v>173</v>
      </c>
      <c r="S10" s="5" t="s">
        <v>16</v>
      </c>
      <c r="T10" s="5" t="s">
        <v>16</v>
      </c>
    </row>
    <row r="11" spans="1:20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15</v>
      </c>
      <c r="J11" s="5" t="s">
        <v>15</v>
      </c>
      <c r="K11" s="5" t="s">
        <v>16</v>
      </c>
      <c r="L11" s="5" t="s">
        <v>15</v>
      </c>
      <c r="M11" s="5" t="s">
        <v>15</v>
      </c>
      <c r="N11" s="5" t="s">
        <v>15</v>
      </c>
      <c r="O11" s="5" t="s">
        <v>15</v>
      </c>
      <c r="P11" s="5" t="s">
        <v>16</v>
      </c>
      <c r="Q11" s="5" t="s">
        <v>15</v>
      </c>
      <c r="R11" s="5" t="s">
        <v>16</v>
      </c>
      <c r="S11" s="5" t="s">
        <v>16</v>
      </c>
      <c r="T11" s="5" t="s">
        <v>16</v>
      </c>
    </row>
    <row r="12" spans="1:20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16</v>
      </c>
      <c r="I12" s="5" t="s">
        <v>173</v>
      </c>
      <c r="J12" s="5" t="s">
        <v>173</v>
      </c>
      <c r="K12" s="5" t="s">
        <v>173</v>
      </c>
      <c r="L12" s="5" t="s">
        <v>173</v>
      </c>
      <c r="M12" s="5" t="s">
        <v>173</v>
      </c>
      <c r="N12" s="5" t="s">
        <v>173</v>
      </c>
      <c r="O12" s="5" t="s">
        <v>173</v>
      </c>
      <c r="P12" s="5" t="s">
        <v>173</v>
      </c>
      <c r="Q12" s="5" t="s">
        <v>173</v>
      </c>
      <c r="R12" s="5" t="s">
        <v>173</v>
      </c>
      <c r="S12" s="5" t="s">
        <v>173</v>
      </c>
      <c r="T12" s="5" t="s">
        <v>173</v>
      </c>
    </row>
    <row r="13" spans="1:20" ht="17.45" customHeight="1">
      <c r="A13" s="4">
        <v>14490604</v>
      </c>
      <c r="B13" s="19">
        <v>680</v>
      </c>
      <c r="C13" s="4" t="s">
        <v>93</v>
      </c>
      <c r="D13" s="4" t="s">
        <v>142</v>
      </c>
      <c r="E13" s="4" t="s">
        <v>11</v>
      </c>
      <c r="F13" s="4" t="s">
        <v>11</v>
      </c>
      <c r="G13" s="5" t="s">
        <v>173</v>
      </c>
      <c r="H13" s="5" t="s">
        <v>173</v>
      </c>
      <c r="I13" s="5" t="s">
        <v>173</v>
      </c>
      <c r="J13" s="5" t="s">
        <v>173</v>
      </c>
      <c r="K13" s="5" t="s">
        <v>173</v>
      </c>
      <c r="L13" s="5" t="s">
        <v>173</v>
      </c>
      <c r="M13" s="5" t="s">
        <v>173</v>
      </c>
      <c r="N13" s="5" t="s">
        <v>173</v>
      </c>
      <c r="O13" s="5" t="s">
        <v>173</v>
      </c>
      <c r="P13" s="5" t="s">
        <v>173</v>
      </c>
      <c r="Q13" s="5" t="s">
        <v>173</v>
      </c>
      <c r="R13" s="5" t="s">
        <v>173</v>
      </c>
      <c r="S13" s="5" t="s">
        <v>173</v>
      </c>
      <c r="T13" s="5" t="s">
        <v>173</v>
      </c>
    </row>
    <row r="14" spans="1:20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  <c r="J14" s="5" t="s">
        <v>15</v>
      </c>
      <c r="K14" s="5" t="s">
        <v>16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15</v>
      </c>
      <c r="Q14" s="5" t="s">
        <v>15</v>
      </c>
      <c r="R14" s="5" t="s">
        <v>16</v>
      </c>
      <c r="S14" s="5" t="s">
        <v>16</v>
      </c>
      <c r="T14" s="5" t="s">
        <v>16</v>
      </c>
    </row>
    <row r="15" spans="1:20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173</v>
      </c>
      <c r="H15" s="5" t="s">
        <v>15</v>
      </c>
      <c r="I15" s="5" t="s">
        <v>15</v>
      </c>
      <c r="J15" s="5" t="s">
        <v>15</v>
      </c>
      <c r="K15" s="5" t="s">
        <v>16</v>
      </c>
      <c r="L15" s="5" t="s">
        <v>15</v>
      </c>
      <c r="M15" s="5" t="s">
        <v>15</v>
      </c>
      <c r="N15" s="5" t="s">
        <v>15</v>
      </c>
      <c r="O15" s="5" t="s">
        <v>15</v>
      </c>
      <c r="P15" s="5" t="s">
        <v>15</v>
      </c>
      <c r="Q15" s="5" t="s">
        <v>15</v>
      </c>
      <c r="R15" s="5" t="s">
        <v>173</v>
      </c>
      <c r="S15" s="5" t="s">
        <v>16</v>
      </c>
      <c r="T15" s="5" t="s">
        <v>15</v>
      </c>
    </row>
    <row r="16" spans="1:20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15</v>
      </c>
      <c r="I16" s="5" t="s">
        <v>15</v>
      </c>
      <c r="J16" s="5" t="s">
        <v>15</v>
      </c>
      <c r="K16" s="5" t="s">
        <v>16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15</v>
      </c>
      <c r="Q16" s="5" t="s">
        <v>15</v>
      </c>
      <c r="R16" s="5" t="s">
        <v>16</v>
      </c>
      <c r="S16" s="5" t="s">
        <v>16</v>
      </c>
      <c r="T16" s="5" t="s">
        <v>15</v>
      </c>
    </row>
    <row r="17" spans="1:20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</v>
      </c>
      <c r="H17" s="8" t="s">
        <v>15</v>
      </c>
      <c r="I17" s="8" t="s">
        <v>16</v>
      </c>
      <c r="J17" s="8" t="s">
        <v>16</v>
      </c>
      <c r="K17" s="8" t="s">
        <v>16</v>
      </c>
      <c r="L17" s="8" t="s">
        <v>15</v>
      </c>
      <c r="M17" s="8" t="s">
        <v>16</v>
      </c>
      <c r="N17" s="8" t="s">
        <v>16</v>
      </c>
      <c r="O17" s="8" t="s">
        <v>16</v>
      </c>
      <c r="P17" s="8" t="s">
        <v>15</v>
      </c>
      <c r="Q17" s="8" t="s">
        <v>16</v>
      </c>
      <c r="R17" s="8" t="s">
        <v>173</v>
      </c>
      <c r="S17" s="8" t="s">
        <v>15</v>
      </c>
      <c r="T17" s="8" t="s">
        <v>15</v>
      </c>
    </row>
    <row r="18" spans="1:20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16</v>
      </c>
      <c r="L18" s="5" t="s">
        <v>16</v>
      </c>
      <c r="M18" s="5" t="s">
        <v>15</v>
      </c>
      <c r="N18" s="5" t="s">
        <v>15</v>
      </c>
      <c r="O18" s="5" t="s">
        <v>16</v>
      </c>
      <c r="P18" s="5" t="s">
        <v>15</v>
      </c>
      <c r="Q18" s="5" t="s">
        <v>15</v>
      </c>
      <c r="R18" s="5" t="s">
        <v>16</v>
      </c>
      <c r="S18" s="5" t="s">
        <v>16</v>
      </c>
      <c r="T18" s="5" t="s">
        <v>15</v>
      </c>
    </row>
    <row r="19" spans="1:20" ht="17.45" customHeight="1">
      <c r="A19" s="4">
        <v>14480257</v>
      </c>
      <c r="B19" s="5">
        <v>616</v>
      </c>
      <c r="C19" s="4" t="s">
        <v>152</v>
      </c>
      <c r="D19" s="4" t="s">
        <v>153</v>
      </c>
      <c r="E19" s="4" t="s">
        <v>46</v>
      </c>
      <c r="F19" s="4" t="s">
        <v>52</v>
      </c>
      <c r="G19" s="5" t="s">
        <v>16</v>
      </c>
      <c r="H19" s="5" t="s">
        <v>15</v>
      </c>
      <c r="I19" s="5" t="s">
        <v>15</v>
      </c>
      <c r="J19" s="5" t="s">
        <v>16</v>
      </c>
      <c r="K19" s="5" t="s">
        <v>16</v>
      </c>
      <c r="L19" s="5" t="s">
        <v>15</v>
      </c>
      <c r="M19" s="5" t="s">
        <v>16</v>
      </c>
      <c r="N19" s="5" t="s">
        <v>16</v>
      </c>
      <c r="O19" s="5" t="s">
        <v>16</v>
      </c>
      <c r="P19" s="5" t="s">
        <v>15</v>
      </c>
      <c r="Q19" s="5" t="s">
        <v>16</v>
      </c>
      <c r="R19" s="5" t="s">
        <v>15</v>
      </c>
      <c r="S19" s="5" t="s">
        <v>15</v>
      </c>
      <c r="T19" s="5" t="s">
        <v>15</v>
      </c>
    </row>
    <row r="20" spans="1:20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</v>
      </c>
      <c r="H20" s="5" t="s">
        <v>15</v>
      </c>
      <c r="I20" s="5" t="s">
        <v>15</v>
      </c>
      <c r="J20" s="5" t="s">
        <v>15</v>
      </c>
      <c r="K20" s="5" t="s">
        <v>16</v>
      </c>
      <c r="L20" s="5" t="s">
        <v>15</v>
      </c>
      <c r="M20" s="5" t="s">
        <v>15</v>
      </c>
      <c r="N20" s="5" t="s">
        <v>15</v>
      </c>
      <c r="O20" s="5" t="s">
        <v>16</v>
      </c>
      <c r="P20" s="5" t="s">
        <v>15</v>
      </c>
      <c r="Q20" s="5" t="s">
        <v>15</v>
      </c>
      <c r="R20" s="5" t="s">
        <v>16</v>
      </c>
      <c r="S20" s="5" t="s">
        <v>16</v>
      </c>
      <c r="T20" s="5" t="s">
        <v>15</v>
      </c>
    </row>
    <row r="21" spans="1:20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16</v>
      </c>
      <c r="H21" s="5" t="s">
        <v>15</v>
      </c>
      <c r="I21" s="5" t="s">
        <v>15</v>
      </c>
      <c r="J21" s="5" t="s">
        <v>16</v>
      </c>
      <c r="K21" s="5" t="s">
        <v>173</v>
      </c>
      <c r="L21" s="5" t="s">
        <v>173</v>
      </c>
      <c r="M21" s="5" t="s">
        <v>16</v>
      </c>
      <c r="N21" s="5" t="s">
        <v>16</v>
      </c>
      <c r="O21" s="5" t="s">
        <v>16</v>
      </c>
      <c r="P21" s="5" t="s">
        <v>15</v>
      </c>
      <c r="Q21" s="5" t="s">
        <v>16</v>
      </c>
      <c r="R21" s="5" t="s">
        <v>173</v>
      </c>
      <c r="S21" s="5" t="s">
        <v>15</v>
      </c>
      <c r="T21" s="5" t="s">
        <v>15</v>
      </c>
    </row>
    <row r="22" spans="1:20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  <c r="J22" s="5" t="s">
        <v>15</v>
      </c>
      <c r="K22" s="5" t="s">
        <v>16</v>
      </c>
      <c r="L22" s="5" t="s">
        <v>15</v>
      </c>
      <c r="M22" s="5" t="s">
        <v>15</v>
      </c>
      <c r="N22" s="5" t="s">
        <v>15</v>
      </c>
      <c r="O22" s="5" t="s">
        <v>172</v>
      </c>
      <c r="P22" s="5" t="s">
        <v>15</v>
      </c>
      <c r="Q22" s="5" t="s">
        <v>15</v>
      </c>
      <c r="R22" s="5" t="s">
        <v>15</v>
      </c>
      <c r="S22" s="5" t="s">
        <v>16</v>
      </c>
      <c r="T22" s="5" t="s">
        <v>15</v>
      </c>
    </row>
    <row r="23" spans="1:20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173</v>
      </c>
      <c r="I23" s="5" t="s">
        <v>173</v>
      </c>
      <c r="J23" s="5" t="s">
        <v>173</v>
      </c>
      <c r="K23" s="5" t="s">
        <v>173</v>
      </c>
      <c r="L23" s="5" t="s">
        <v>173</v>
      </c>
      <c r="M23" s="5" t="s">
        <v>173</v>
      </c>
      <c r="N23" s="5" t="s">
        <v>173</v>
      </c>
      <c r="O23" s="5" t="s">
        <v>173</v>
      </c>
      <c r="P23" s="5" t="s">
        <v>173</v>
      </c>
      <c r="Q23" s="5" t="s">
        <v>173</v>
      </c>
      <c r="R23" s="5" t="s">
        <v>173</v>
      </c>
      <c r="S23" s="5" t="s">
        <v>173</v>
      </c>
      <c r="T23" s="5" t="s">
        <v>173</v>
      </c>
    </row>
    <row r="24" spans="1:20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16</v>
      </c>
      <c r="H24" s="5" t="s">
        <v>15</v>
      </c>
      <c r="I24" s="5" t="s">
        <v>15</v>
      </c>
      <c r="J24" s="5" t="s">
        <v>16</v>
      </c>
      <c r="K24" s="5" t="s">
        <v>16</v>
      </c>
      <c r="L24" s="5" t="s">
        <v>15</v>
      </c>
      <c r="M24" s="5" t="s">
        <v>16</v>
      </c>
      <c r="N24" s="5" t="s">
        <v>16</v>
      </c>
      <c r="O24" s="5" t="s">
        <v>16</v>
      </c>
      <c r="P24" s="5" t="s">
        <v>15</v>
      </c>
      <c r="Q24" s="5" t="s">
        <v>16</v>
      </c>
      <c r="R24" s="5" t="s">
        <v>173</v>
      </c>
      <c r="S24" s="5" t="s">
        <v>15</v>
      </c>
      <c r="T24" s="5" t="s">
        <v>15</v>
      </c>
    </row>
    <row r="25" spans="1:20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173</v>
      </c>
      <c r="J25" s="5" t="s">
        <v>16</v>
      </c>
      <c r="K25" s="5" t="s">
        <v>16</v>
      </c>
      <c r="L25" s="5" t="s">
        <v>15</v>
      </c>
      <c r="M25" s="5" t="s">
        <v>16</v>
      </c>
      <c r="N25" s="5" t="s">
        <v>16</v>
      </c>
      <c r="O25" s="5" t="s">
        <v>16</v>
      </c>
      <c r="P25" s="5" t="s">
        <v>15</v>
      </c>
      <c r="Q25" s="5" t="s">
        <v>16</v>
      </c>
      <c r="R25" s="5" t="s">
        <v>173</v>
      </c>
      <c r="S25" s="5" t="s">
        <v>15</v>
      </c>
      <c r="T25" s="5" t="s">
        <v>15</v>
      </c>
    </row>
    <row r="26" spans="1:20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15</v>
      </c>
      <c r="I26" s="5" t="s">
        <v>15</v>
      </c>
      <c r="J26" s="5" t="s">
        <v>16</v>
      </c>
      <c r="K26" s="5" t="s">
        <v>16</v>
      </c>
      <c r="L26" s="5" t="s">
        <v>15</v>
      </c>
      <c r="M26" s="5" t="s">
        <v>16</v>
      </c>
      <c r="N26" s="5" t="s">
        <v>16</v>
      </c>
      <c r="O26" s="5" t="s">
        <v>16</v>
      </c>
      <c r="P26" s="5" t="s">
        <v>15</v>
      </c>
      <c r="Q26" s="5" t="s">
        <v>16</v>
      </c>
      <c r="R26" s="5" t="s">
        <v>173</v>
      </c>
      <c r="S26" s="5" t="s">
        <v>15</v>
      </c>
      <c r="T26" s="5" t="s">
        <v>15</v>
      </c>
    </row>
    <row r="27" spans="1:20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  <c r="K27" s="8" t="s">
        <v>16</v>
      </c>
      <c r="L27" s="8" t="s">
        <v>15</v>
      </c>
      <c r="M27" s="8" t="s">
        <v>15</v>
      </c>
      <c r="N27" s="8" t="s">
        <v>15</v>
      </c>
      <c r="O27" s="8" t="s">
        <v>16</v>
      </c>
      <c r="P27" s="8" t="s">
        <v>15</v>
      </c>
      <c r="Q27" s="8" t="s">
        <v>15</v>
      </c>
      <c r="R27" s="8" t="s">
        <v>173</v>
      </c>
      <c r="S27" s="8" t="s">
        <v>173</v>
      </c>
      <c r="T27" s="8" t="s">
        <v>15</v>
      </c>
    </row>
    <row r="28" spans="1:20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</v>
      </c>
      <c r="H28" s="5" t="s">
        <v>15</v>
      </c>
      <c r="I28" s="5" t="s">
        <v>15</v>
      </c>
      <c r="J28" s="5" t="s">
        <v>15</v>
      </c>
      <c r="K28" s="5" t="s">
        <v>16</v>
      </c>
      <c r="L28" s="5" t="s">
        <v>15</v>
      </c>
      <c r="M28" s="5" t="s">
        <v>15</v>
      </c>
      <c r="N28" s="5" t="s">
        <v>15</v>
      </c>
      <c r="O28" s="5" t="s">
        <v>173</v>
      </c>
      <c r="P28" s="5" t="s">
        <v>173</v>
      </c>
      <c r="Q28" s="5" t="s">
        <v>15</v>
      </c>
      <c r="R28" s="5" t="s">
        <v>16</v>
      </c>
      <c r="S28" s="5" t="s">
        <v>16</v>
      </c>
      <c r="T28" s="5" t="s">
        <v>15</v>
      </c>
    </row>
    <row r="29" spans="1:20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173</v>
      </c>
      <c r="H29" s="5" t="s">
        <v>173</v>
      </c>
      <c r="I29" s="5" t="s">
        <v>173</v>
      </c>
      <c r="J29" s="5" t="s">
        <v>173</v>
      </c>
      <c r="K29" s="5" t="s">
        <v>173</v>
      </c>
      <c r="L29" s="5" t="s">
        <v>173</v>
      </c>
      <c r="M29" s="5" t="s">
        <v>173</v>
      </c>
      <c r="N29" s="5" t="s">
        <v>173</v>
      </c>
      <c r="O29" s="5" t="s">
        <v>173</v>
      </c>
      <c r="P29" s="5" t="s">
        <v>173</v>
      </c>
      <c r="Q29" s="5" t="s">
        <v>173</v>
      </c>
      <c r="R29" s="5" t="s">
        <v>173</v>
      </c>
      <c r="S29" s="5" t="s">
        <v>173</v>
      </c>
      <c r="T29" s="5" t="s">
        <v>173</v>
      </c>
    </row>
    <row r="30" spans="1:20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15</v>
      </c>
      <c r="I30" s="5" t="s">
        <v>15</v>
      </c>
      <c r="J30" s="5" t="s">
        <v>16</v>
      </c>
      <c r="K30" s="5" t="s">
        <v>16</v>
      </c>
      <c r="L30" s="5" t="s">
        <v>15</v>
      </c>
      <c r="M30" s="5" t="s">
        <v>16</v>
      </c>
      <c r="N30" s="5" t="s">
        <v>16</v>
      </c>
      <c r="O30" s="5" t="s">
        <v>16</v>
      </c>
      <c r="P30" s="5" t="s">
        <v>15</v>
      </c>
      <c r="Q30" s="5" t="s">
        <v>16</v>
      </c>
      <c r="R30" s="5" t="s">
        <v>173</v>
      </c>
      <c r="S30" s="5" t="s">
        <v>173</v>
      </c>
      <c r="T30" s="5" t="s">
        <v>15</v>
      </c>
    </row>
    <row r="31" spans="1:20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173</v>
      </c>
      <c r="H31" s="5" t="s">
        <v>173</v>
      </c>
      <c r="I31" s="5" t="s">
        <v>173</v>
      </c>
      <c r="J31" s="5" t="s">
        <v>173</v>
      </c>
      <c r="K31" s="5" t="s">
        <v>173</v>
      </c>
      <c r="L31" s="5" t="s">
        <v>173</v>
      </c>
      <c r="M31" s="5" t="s">
        <v>173</v>
      </c>
      <c r="N31" s="5" t="s">
        <v>173</v>
      </c>
      <c r="O31" s="5" t="s">
        <v>173</v>
      </c>
      <c r="P31" s="5" t="s">
        <v>173</v>
      </c>
      <c r="Q31" s="5" t="s">
        <v>173</v>
      </c>
      <c r="R31" s="5" t="s">
        <v>173</v>
      </c>
      <c r="S31" s="5" t="s">
        <v>173</v>
      </c>
      <c r="T31" s="5" t="s">
        <v>173</v>
      </c>
    </row>
    <row r="32" spans="1:20" ht="17.45" customHeight="1">
      <c r="A32" s="4">
        <v>14490597</v>
      </c>
      <c r="B32" s="5">
        <v>678</v>
      </c>
      <c r="C32" s="4" t="s">
        <v>139</v>
      </c>
      <c r="D32" s="4" t="s">
        <v>138</v>
      </c>
      <c r="E32" s="4" t="s">
        <v>46</v>
      </c>
      <c r="F32" s="4" t="s">
        <v>46</v>
      </c>
      <c r="G32" s="5" t="s">
        <v>16</v>
      </c>
      <c r="H32" s="5" t="s">
        <v>15</v>
      </c>
      <c r="I32" s="5" t="s">
        <v>15</v>
      </c>
      <c r="J32" s="5" t="s">
        <v>16</v>
      </c>
      <c r="K32" s="5" t="s">
        <v>16</v>
      </c>
      <c r="L32" s="5" t="s">
        <v>15</v>
      </c>
      <c r="M32" s="5" t="s">
        <v>16</v>
      </c>
      <c r="N32" s="5" t="s">
        <v>16</v>
      </c>
      <c r="O32" s="5" t="s">
        <v>16</v>
      </c>
      <c r="P32" s="5" t="s">
        <v>15</v>
      </c>
      <c r="Q32" s="5" t="s">
        <v>16</v>
      </c>
      <c r="R32" s="5" t="s">
        <v>173</v>
      </c>
      <c r="S32" s="5" t="s">
        <v>15</v>
      </c>
      <c r="T32" s="5" t="s">
        <v>15</v>
      </c>
    </row>
    <row r="33" spans="1:20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173</v>
      </c>
      <c r="I33" s="5" t="s">
        <v>173</v>
      </c>
      <c r="J33" s="5" t="s">
        <v>173</v>
      </c>
      <c r="K33" s="5" t="s">
        <v>16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173</v>
      </c>
      <c r="Q33" s="5" t="s">
        <v>15</v>
      </c>
      <c r="R33" s="5" t="s">
        <v>173</v>
      </c>
      <c r="S33" s="5" t="s">
        <v>16</v>
      </c>
      <c r="T33" s="5" t="s">
        <v>16</v>
      </c>
    </row>
    <row r="34" spans="1:20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15</v>
      </c>
      <c r="I34" s="5" t="s">
        <v>15</v>
      </c>
      <c r="J34" s="5" t="s">
        <v>16</v>
      </c>
      <c r="K34" s="5" t="s">
        <v>16</v>
      </c>
      <c r="L34" s="5" t="s">
        <v>15</v>
      </c>
      <c r="M34" s="5" t="s">
        <v>16</v>
      </c>
      <c r="N34" s="5" t="s">
        <v>16</v>
      </c>
      <c r="O34" s="5" t="s">
        <v>16</v>
      </c>
      <c r="P34" s="5" t="s">
        <v>15</v>
      </c>
      <c r="Q34" s="5" t="s">
        <v>16</v>
      </c>
      <c r="R34" s="5" t="s">
        <v>15</v>
      </c>
      <c r="S34" s="5" t="s">
        <v>15</v>
      </c>
      <c r="T34" s="5" t="s">
        <v>173</v>
      </c>
    </row>
    <row r="35" spans="1:20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15</v>
      </c>
      <c r="J35" s="5" t="s">
        <v>15</v>
      </c>
      <c r="K35" s="5" t="s">
        <v>16</v>
      </c>
      <c r="L35" s="5" t="s">
        <v>15</v>
      </c>
      <c r="M35" s="5" t="s">
        <v>15</v>
      </c>
      <c r="N35" s="5" t="s">
        <v>15</v>
      </c>
      <c r="O35" s="5" t="s">
        <v>15</v>
      </c>
      <c r="P35" s="5" t="s">
        <v>16</v>
      </c>
      <c r="Q35" s="5" t="s">
        <v>15</v>
      </c>
      <c r="R35" s="5" t="s">
        <v>16</v>
      </c>
      <c r="S35" s="5" t="s">
        <v>16</v>
      </c>
      <c r="T35" s="5" t="s">
        <v>16</v>
      </c>
    </row>
    <row r="36" spans="1:20" ht="17.45" customHeight="1">
      <c r="A36" s="4">
        <v>14481406</v>
      </c>
      <c r="B36" s="5">
        <v>650</v>
      </c>
      <c r="C36" s="4" t="s">
        <v>103</v>
      </c>
      <c r="D36" s="4" t="s">
        <v>102</v>
      </c>
      <c r="E36" s="4" t="s">
        <v>11</v>
      </c>
      <c r="F36" s="4" t="s">
        <v>11</v>
      </c>
      <c r="G36" s="5" t="s">
        <v>15</v>
      </c>
      <c r="H36" s="5" t="s">
        <v>15</v>
      </c>
      <c r="I36" s="5" t="s">
        <v>15</v>
      </c>
      <c r="J36" s="5" t="s">
        <v>15</v>
      </c>
      <c r="K36" s="5" t="s">
        <v>16</v>
      </c>
      <c r="L36" s="5" t="s">
        <v>16</v>
      </c>
      <c r="M36" s="5" t="s">
        <v>15</v>
      </c>
      <c r="N36" s="5" t="s">
        <v>15</v>
      </c>
      <c r="O36" s="5" t="s">
        <v>15</v>
      </c>
      <c r="P36" s="5" t="s">
        <v>173</v>
      </c>
      <c r="Q36" s="5" t="s">
        <v>15</v>
      </c>
      <c r="R36" s="5" t="s">
        <v>16</v>
      </c>
      <c r="S36" s="5" t="s">
        <v>16</v>
      </c>
      <c r="T36" s="5" t="s">
        <v>16</v>
      </c>
    </row>
    <row r="37" spans="1:20" ht="17.45" customHeight="1">
      <c r="A37" s="4">
        <v>14481815</v>
      </c>
      <c r="B37" s="5">
        <v>663</v>
      </c>
      <c r="C37" s="6" t="s">
        <v>123</v>
      </c>
      <c r="D37" s="6" t="s">
        <v>122</v>
      </c>
      <c r="E37" s="6" t="s">
        <v>12</v>
      </c>
      <c r="F37" s="6" t="s">
        <v>12</v>
      </c>
      <c r="G37" s="8" t="s">
        <v>16</v>
      </c>
      <c r="H37" s="8" t="s">
        <v>15</v>
      </c>
      <c r="I37" s="8" t="s">
        <v>15</v>
      </c>
      <c r="J37" s="8" t="s">
        <v>15</v>
      </c>
      <c r="K37" s="8" t="s">
        <v>16</v>
      </c>
      <c r="L37" s="8" t="s">
        <v>15</v>
      </c>
      <c r="M37" s="8" t="s">
        <v>15</v>
      </c>
      <c r="N37" s="8" t="s">
        <v>15</v>
      </c>
      <c r="O37" s="8" t="s">
        <v>15</v>
      </c>
      <c r="P37" s="8" t="s">
        <v>15</v>
      </c>
      <c r="Q37" s="8" t="s">
        <v>15</v>
      </c>
      <c r="R37" s="8" t="s">
        <v>16</v>
      </c>
      <c r="S37" s="8" t="s">
        <v>16</v>
      </c>
      <c r="T37" s="8" t="s">
        <v>15</v>
      </c>
    </row>
    <row r="38" spans="1:20" ht="17.45" customHeight="1">
      <c r="A38" s="4">
        <v>14490422</v>
      </c>
      <c r="B38" s="5">
        <v>675</v>
      </c>
      <c r="C38" s="4" t="s">
        <v>123</v>
      </c>
      <c r="D38" s="4" t="s">
        <v>120</v>
      </c>
      <c r="E38" s="4" t="s">
        <v>10</v>
      </c>
      <c r="F38" s="4" t="s">
        <v>10</v>
      </c>
      <c r="G38" s="5" t="s">
        <v>16</v>
      </c>
      <c r="H38" s="5" t="s">
        <v>15</v>
      </c>
      <c r="I38" s="5" t="s">
        <v>15</v>
      </c>
      <c r="J38" s="5" t="s">
        <v>16</v>
      </c>
      <c r="K38" s="5" t="s">
        <v>16</v>
      </c>
      <c r="L38" s="5" t="s">
        <v>15</v>
      </c>
      <c r="M38" s="5" t="s">
        <v>16</v>
      </c>
      <c r="N38" s="5" t="s">
        <v>16</v>
      </c>
      <c r="O38" s="5" t="s">
        <v>16</v>
      </c>
      <c r="P38" s="5" t="s">
        <v>15</v>
      </c>
      <c r="Q38" s="5" t="s">
        <v>16</v>
      </c>
      <c r="R38" s="5" t="s">
        <v>173</v>
      </c>
      <c r="S38" s="5" t="s">
        <v>15</v>
      </c>
      <c r="T38" s="5" t="s">
        <v>15</v>
      </c>
    </row>
    <row r="39" spans="1:20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16</v>
      </c>
      <c r="H39" s="5" t="s">
        <v>17</v>
      </c>
      <c r="I39" s="5" t="s">
        <v>15</v>
      </c>
      <c r="J39" s="5" t="s">
        <v>15</v>
      </c>
      <c r="K39" s="5" t="s">
        <v>16</v>
      </c>
      <c r="L39" s="5" t="s">
        <v>16</v>
      </c>
      <c r="M39" s="5" t="s">
        <v>15</v>
      </c>
      <c r="N39" s="5" t="s">
        <v>15</v>
      </c>
      <c r="O39" s="5" t="s">
        <v>15</v>
      </c>
      <c r="P39" s="5" t="s">
        <v>16</v>
      </c>
      <c r="Q39" s="5" t="s">
        <v>173</v>
      </c>
      <c r="R39" s="5" t="s">
        <v>173</v>
      </c>
      <c r="S39" s="5" t="s">
        <v>173</v>
      </c>
      <c r="T39" s="5" t="s">
        <v>173</v>
      </c>
    </row>
    <row r="40" spans="1:20" ht="17.45" customHeight="1">
      <c r="A40" s="4">
        <v>14480174</v>
      </c>
      <c r="B40" s="5">
        <v>612</v>
      </c>
      <c r="C40" s="4" t="s">
        <v>40</v>
      </c>
      <c r="D40" s="4" t="s">
        <v>39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16</v>
      </c>
      <c r="L40" s="5" t="s">
        <v>15</v>
      </c>
      <c r="M40" s="5" t="s">
        <v>15</v>
      </c>
      <c r="N40" s="5" t="s">
        <v>173</v>
      </c>
      <c r="O40" s="5" t="s">
        <v>15</v>
      </c>
      <c r="P40" s="5" t="s">
        <v>15</v>
      </c>
      <c r="Q40" s="5" t="s">
        <v>15</v>
      </c>
      <c r="R40" s="5" t="s">
        <v>173</v>
      </c>
      <c r="S40" s="5" t="s">
        <v>16</v>
      </c>
      <c r="T40" s="5" t="s">
        <v>15</v>
      </c>
    </row>
    <row r="41" spans="1:20" ht="17.45" customHeight="1">
      <c r="A41" s="4">
        <v>14490329</v>
      </c>
      <c r="B41" s="5">
        <v>671</v>
      </c>
      <c r="C41" s="4" t="s">
        <v>130</v>
      </c>
      <c r="D41" s="4" t="s">
        <v>7</v>
      </c>
      <c r="E41" s="4" t="s">
        <v>11</v>
      </c>
      <c r="F41" s="4" t="s">
        <v>11</v>
      </c>
      <c r="G41" s="5" t="s">
        <v>15</v>
      </c>
      <c r="H41" s="5" t="s">
        <v>173</v>
      </c>
      <c r="I41" s="5" t="s">
        <v>173</v>
      </c>
      <c r="J41" s="5" t="s">
        <v>173</v>
      </c>
      <c r="K41" s="5" t="s">
        <v>16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16</v>
      </c>
      <c r="Q41" s="5" t="s">
        <v>15</v>
      </c>
      <c r="R41" s="5" t="s">
        <v>173</v>
      </c>
      <c r="S41" s="5" t="s">
        <v>16</v>
      </c>
      <c r="T41" s="5" t="s">
        <v>15</v>
      </c>
    </row>
    <row r="42" spans="1:20" ht="17.45" customHeight="1">
      <c r="A42" s="4">
        <v>14480242</v>
      </c>
      <c r="B42" s="5">
        <v>615</v>
      </c>
      <c r="C42" s="4" t="s">
        <v>45</v>
      </c>
      <c r="D42" s="4" t="s">
        <v>44</v>
      </c>
      <c r="E42" s="4" t="s">
        <v>46</v>
      </c>
      <c r="F42" s="4" t="s">
        <v>46</v>
      </c>
      <c r="G42" s="5" t="s">
        <v>16</v>
      </c>
      <c r="H42" s="5" t="s">
        <v>173</v>
      </c>
      <c r="I42" s="5" t="s">
        <v>173</v>
      </c>
      <c r="J42" s="5" t="s">
        <v>173</v>
      </c>
      <c r="K42" s="5" t="s">
        <v>173</v>
      </c>
      <c r="L42" s="5" t="s">
        <v>173</v>
      </c>
      <c r="M42" s="5" t="s">
        <v>173</v>
      </c>
      <c r="N42" s="5" t="s">
        <v>173</v>
      </c>
      <c r="O42" s="5" t="s">
        <v>173</v>
      </c>
      <c r="P42" s="5" t="s">
        <v>173</v>
      </c>
      <c r="Q42" s="5" t="s">
        <v>173</v>
      </c>
      <c r="R42" s="5" t="s">
        <v>173</v>
      </c>
      <c r="S42" s="5" t="s">
        <v>173</v>
      </c>
      <c r="T42" s="5" t="s">
        <v>173</v>
      </c>
    </row>
    <row r="43" spans="1:20" ht="17.45" customHeight="1">
      <c r="A43" s="4">
        <v>14481595</v>
      </c>
      <c r="B43" s="5">
        <v>654</v>
      </c>
      <c r="C43" s="4" t="s">
        <v>109</v>
      </c>
      <c r="D43" s="4" t="s">
        <v>4</v>
      </c>
      <c r="E43" s="4" t="s">
        <v>145</v>
      </c>
      <c r="F43" s="4" t="s">
        <v>108</v>
      </c>
      <c r="G43" s="5" t="s">
        <v>15</v>
      </c>
      <c r="H43" s="5" t="s">
        <v>15</v>
      </c>
      <c r="I43" s="5" t="s">
        <v>15</v>
      </c>
      <c r="J43" s="5" t="s">
        <v>16</v>
      </c>
      <c r="K43" s="5" t="s">
        <v>173</v>
      </c>
      <c r="L43" s="5" t="s">
        <v>15</v>
      </c>
      <c r="M43" s="5" t="s">
        <v>16</v>
      </c>
      <c r="N43" s="5" t="s">
        <v>16</v>
      </c>
      <c r="O43" s="5" t="s">
        <v>15</v>
      </c>
      <c r="P43" s="5" t="s">
        <v>15</v>
      </c>
      <c r="Q43" s="5" t="s">
        <v>15</v>
      </c>
      <c r="R43" s="5" t="s">
        <v>15</v>
      </c>
      <c r="S43" s="5" t="s">
        <v>15</v>
      </c>
      <c r="T43" s="5" t="s">
        <v>15</v>
      </c>
    </row>
    <row r="44" spans="1:20" ht="17.45" customHeight="1" thickBot="1">
      <c r="A44" s="4">
        <v>14490078</v>
      </c>
      <c r="B44" s="5">
        <v>666</v>
      </c>
      <c r="C44" s="4" t="s">
        <v>101</v>
      </c>
      <c r="D44" s="4" t="s">
        <v>19</v>
      </c>
      <c r="E44" s="4" t="s">
        <v>12</v>
      </c>
      <c r="F44" s="4" t="s">
        <v>12</v>
      </c>
      <c r="G44" s="5" t="s">
        <v>16</v>
      </c>
      <c r="H44" s="5" t="s">
        <v>15</v>
      </c>
      <c r="I44" s="5" t="s">
        <v>173</v>
      </c>
      <c r="J44" s="5" t="s">
        <v>15</v>
      </c>
      <c r="K44" s="5" t="s">
        <v>16</v>
      </c>
      <c r="L44" s="5" t="s">
        <v>15</v>
      </c>
      <c r="M44" s="5" t="s">
        <v>15</v>
      </c>
      <c r="N44" s="5" t="s">
        <v>15</v>
      </c>
      <c r="O44" s="5" t="s">
        <v>16</v>
      </c>
      <c r="P44" s="5" t="s">
        <v>15</v>
      </c>
      <c r="Q44" s="5" t="s">
        <v>15</v>
      </c>
      <c r="R44" s="5" t="s">
        <v>16</v>
      </c>
      <c r="S44" s="5" t="s">
        <v>16</v>
      </c>
      <c r="T44" s="5" t="s">
        <v>15</v>
      </c>
    </row>
    <row r="45" spans="1:20" ht="17.45" customHeight="1" thickTop="1">
      <c r="A45" s="1" t="s">
        <v>8</v>
      </c>
      <c r="B45" s="33" t="s">
        <v>9</v>
      </c>
      <c r="C45" s="2" t="s">
        <v>147</v>
      </c>
      <c r="D45" s="2" t="s">
        <v>146</v>
      </c>
      <c r="E45" s="2" t="s">
        <v>148</v>
      </c>
      <c r="F45" s="2" t="s">
        <v>149</v>
      </c>
      <c r="G45" s="14" t="s">
        <v>150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  <c r="R45" s="14" t="s">
        <v>169</v>
      </c>
      <c r="S45" s="14" t="s">
        <v>170</v>
      </c>
      <c r="T45" s="14" t="s">
        <v>171</v>
      </c>
    </row>
    <row r="46" spans="1:20" ht="17.45" customHeight="1">
      <c r="A46" s="4">
        <v>14481740</v>
      </c>
      <c r="B46" s="5">
        <v>659</v>
      </c>
      <c r="C46" s="4" t="s">
        <v>157</v>
      </c>
      <c r="D46" s="4" t="s">
        <v>115</v>
      </c>
      <c r="E46" s="4" t="s">
        <v>13</v>
      </c>
      <c r="F46" s="4" t="s">
        <v>13</v>
      </c>
      <c r="G46" s="5" t="s">
        <v>16</v>
      </c>
      <c r="H46" s="5" t="s">
        <v>16</v>
      </c>
      <c r="I46" s="5" t="s">
        <v>15</v>
      </c>
      <c r="J46" s="5" t="s">
        <v>15</v>
      </c>
      <c r="K46" s="5" t="s">
        <v>16</v>
      </c>
      <c r="L46" s="5" t="s">
        <v>15</v>
      </c>
      <c r="M46" s="5" t="s">
        <v>173</v>
      </c>
      <c r="N46" s="5" t="s">
        <v>173</v>
      </c>
      <c r="O46" s="5" t="s">
        <v>15</v>
      </c>
      <c r="P46" s="5" t="s">
        <v>16</v>
      </c>
      <c r="Q46" s="5" t="s">
        <v>15</v>
      </c>
      <c r="R46" s="5" t="s">
        <v>173</v>
      </c>
      <c r="S46" s="5" t="s">
        <v>16</v>
      </c>
      <c r="T46" s="5" t="s">
        <v>16</v>
      </c>
    </row>
    <row r="47" spans="1:20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16</v>
      </c>
      <c r="H47" s="15" t="s">
        <v>15</v>
      </c>
      <c r="I47" s="15" t="s">
        <v>15</v>
      </c>
      <c r="J47" s="15" t="s">
        <v>15</v>
      </c>
      <c r="K47" s="15" t="s">
        <v>16</v>
      </c>
      <c r="L47" s="15" t="s">
        <v>15</v>
      </c>
      <c r="M47" s="15" t="s">
        <v>15</v>
      </c>
      <c r="N47" s="15" t="s">
        <v>15</v>
      </c>
      <c r="O47" s="15" t="s">
        <v>16</v>
      </c>
      <c r="P47" s="15" t="s">
        <v>173</v>
      </c>
      <c r="Q47" s="15" t="s">
        <v>15</v>
      </c>
      <c r="R47" s="15" t="s">
        <v>173</v>
      </c>
      <c r="S47" s="15" t="s">
        <v>16</v>
      </c>
      <c r="T47" s="15" t="s">
        <v>15</v>
      </c>
    </row>
    <row r="48" spans="1:20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16</v>
      </c>
      <c r="H48" s="15" t="s">
        <v>15</v>
      </c>
      <c r="I48" s="15" t="s">
        <v>15</v>
      </c>
      <c r="J48" s="15" t="s">
        <v>15</v>
      </c>
      <c r="K48" s="15" t="s">
        <v>16</v>
      </c>
      <c r="L48" s="15" t="s">
        <v>16</v>
      </c>
      <c r="M48" s="15" t="s">
        <v>15</v>
      </c>
      <c r="N48" s="15" t="s">
        <v>16</v>
      </c>
      <c r="O48" s="15" t="s">
        <v>15</v>
      </c>
      <c r="P48" s="15" t="s">
        <v>173</v>
      </c>
      <c r="Q48" s="15" t="s">
        <v>15</v>
      </c>
      <c r="R48" s="15" t="s">
        <v>173</v>
      </c>
      <c r="S48" s="15" t="s">
        <v>16</v>
      </c>
      <c r="T48" s="15" t="s">
        <v>16</v>
      </c>
    </row>
    <row r="49" spans="1:20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16</v>
      </c>
      <c r="H49" s="15" t="s">
        <v>15</v>
      </c>
      <c r="I49" s="15" t="s">
        <v>15</v>
      </c>
      <c r="J49" s="15" t="s">
        <v>16</v>
      </c>
      <c r="K49" s="15" t="s">
        <v>16</v>
      </c>
      <c r="L49" s="15" t="s">
        <v>15</v>
      </c>
      <c r="M49" s="15" t="s">
        <v>16</v>
      </c>
      <c r="N49" s="15" t="s">
        <v>16</v>
      </c>
      <c r="O49" s="15" t="s">
        <v>16</v>
      </c>
      <c r="P49" s="15" t="s">
        <v>15</v>
      </c>
      <c r="Q49" s="15" t="s">
        <v>16</v>
      </c>
      <c r="R49" s="15" t="s">
        <v>15</v>
      </c>
      <c r="S49" s="15" t="s">
        <v>15</v>
      </c>
      <c r="T49" s="15" t="s">
        <v>15</v>
      </c>
    </row>
    <row r="50" spans="1:20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16</v>
      </c>
      <c r="H50" s="15" t="s">
        <v>173</v>
      </c>
      <c r="I50" s="15" t="s">
        <v>15</v>
      </c>
      <c r="J50" s="15" t="s">
        <v>15</v>
      </c>
      <c r="K50" s="15" t="s">
        <v>16</v>
      </c>
      <c r="L50" s="15" t="s">
        <v>15</v>
      </c>
      <c r="M50" s="15" t="s">
        <v>15</v>
      </c>
      <c r="N50" s="15" t="s">
        <v>15</v>
      </c>
      <c r="O50" s="15" t="s">
        <v>173</v>
      </c>
      <c r="P50" s="15" t="s">
        <v>15</v>
      </c>
      <c r="Q50" s="15" t="s">
        <v>15</v>
      </c>
      <c r="R50" s="15" t="s">
        <v>173</v>
      </c>
      <c r="S50" s="15" t="s">
        <v>15</v>
      </c>
      <c r="T50" s="15" t="s">
        <v>15</v>
      </c>
    </row>
    <row r="51" spans="1:20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16</v>
      </c>
      <c r="L51" s="15" t="s">
        <v>16</v>
      </c>
      <c r="M51" s="15" t="s">
        <v>15</v>
      </c>
      <c r="N51" s="15" t="s">
        <v>15</v>
      </c>
      <c r="O51" s="15" t="s">
        <v>15</v>
      </c>
      <c r="P51" s="15" t="s">
        <v>16</v>
      </c>
      <c r="Q51" s="15" t="s">
        <v>15</v>
      </c>
      <c r="R51" s="15" t="s">
        <v>173</v>
      </c>
      <c r="S51" s="15" t="s">
        <v>16</v>
      </c>
      <c r="T51" s="15" t="s">
        <v>16</v>
      </c>
    </row>
    <row r="52" spans="1:20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173</v>
      </c>
      <c r="H52" s="15" t="s">
        <v>173</v>
      </c>
      <c r="I52" s="15" t="s">
        <v>173</v>
      </c>
      <c r="J52" s="15" t="s">
        <v>173</v>
      </c>
      <c r="K52" s="15" t="s">
        <v>173</v>
      </c>
      <c r="L52" s="15" t="s">
        <v>173</v>
      </c>
      <c r="M52" s="15" t="s">
        <v>173</v>
      </c>
      <c r="N52" s="15" t="s">
        <v>173</v>
      </c>
      <c r="O52" s="15" t="s">
        <v>173</v>
      </c>
      <c r="P52" s="15" t="s">
        <v>173</v>
      </c>
      <c r="Q52" s="15" t="s">
        <v>173</v>
      </c>
      <c r="R52" s="15" t="s">
        <v>173</v>
      </c>
      <c r="S52" s="15" t="s">
        <v>173</v>
      </c>
      <c r="T52" s="15" t="s">
        <v>173</v>
      </c>
    </row>
    <row r="53" spans="1:20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173</v>
      </c>
      <c r="H53" s="15" t="s">
        <v>173</v>
      </c>
      <c r="I53" s="15" t="s">
        <v>173</v>
      </c>
      <c r="J53" s="15" t="s">
        <v>173</v>
      </c>
      <c r="K53" s="15" t="s">
        <v>173</v>
      </c>
      <c r="L53" s="15" t="s">
        <v>173</v>
      </c>
      <c r="M53" s="15" t="s">
        <v>173</v>
      </c>
      <c r="N53" s="15" t="s">
        <v>173</v>
      </c>
      <c r="O53" s="15" t="s">
        <v>173</v>
      </c>
      <c r="P53" s="15" t="s">
        <v>173</v>
      </c>
      <c r="Q53" s="15" t="s">
        <v>173</v>
      </c>
      <c r="R53" s="15" t="s">
        <v>173</v>
      </c>
      <c r="S53" s="15" t="s">
        <v>173</v>
      </c>
      <c r="T53" s="15" t="s">
        <v>173</v>
      </c>
    </row>
    <row r="54" spans="1:20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15</v>
      </c>
      <c r="J54" s="15" t="s">
        <v>15</v>
      </c>
      <c r="K54" s="15" t="s">
        <v>16</v>
      </c>
      <c r="L54" s="15" t="s">
        <v>16</v>
      </c>
      <c r="M54" s="15" t="s">
        <v>15</v>
      </c>
      <c r="N54" s="15" t="s">
        <v>15</v>
      </c>
      <c r="O54" s="15" t="s">
        <v>15</v>
      </c>
      <c r="P54" s="15" t="s">
        <v>15</v>
      </c>
      <c r="Q54" s="15" t="s">
        <v>15</v>
      </c>
      <c r="R54" s="15" t="s">
        <v>16</v>
      </c>
      <c r="S54" s="15" t="s">
        <v>16</v>
      </c>
      <c r="T54" s="15" t="s">
        <v>16</v>
      </c>
    </row>
    <row r="55" spans="1:20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15</v>
      </c>
      <c r="J55" s="15" t="s">
        <v>15</v>
      </c>
      <c r="K55" s="15" t="s">
        <v>16</v>
      </c>
      <c r="L55" s="15" t="s">
        <v>16</v>
      </c>
      <c r="M55" s="15" t="s">
        <v>15</v>
      </c>
      <c r="N55" s="15" t="s">
        <v>15</v>
      </c>
      <c r="O55" s="15" t="s">
        <v>15</v>
      </c>
      <c r="P55" s="15" t="s">
        <v>16</v>
      </c>
      <c r="Q55" s="15" t="s">
        <v>15</v>
      </c>
      <c r="R55" s="15" t="s">
        <v>16</v>
      </c>
      <c r="S55" s="15" t="s">
        <v>16</v>
      </c>
      <c r="T55" s="15" t="s">
        <v>16</v>
      </c>
    </row>
    <row r="56" spans="1:20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15</v>
      </c>
      <c r="H56" s="15" t="s">
        <v>16</v>
      </c>
      <c r="I56" s="15" t="s">
        <v>15</v>
      </c>
      <c r="J56" s="15" t="s">
        <v>173</v>
      </c>
      <c r="K56" s="15" t="s">
        <v>16</v>
      </c>
      <c r="L56" s="15" t="s">
        <v>173</v>
      </c>
      <c r="M56" s="15" t="s">
        <v>173</v>
      </c>
      <c r="N56" s="15" t="s">
        <v>15</v>
      </c>
      <c r="O56" s="15" t="s">
        <v>15</v>
      </c>
      <c r="P56" s="15" t="s">
        <v>16</v>
      </c>
      <c r="Q56" s="15" t="s">
        <v>15</v>
      </c>
      <c r="R56" s="15" t="s">
        <v>16</v>
      </c>
      <c r="S56" s="15" t="s">
        <v>16</v>
      </c>
      <c r="T56" s="15" t="s">
        <v>16</v>
      </c>
    </row>
    <row r="57" spans="1:20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15</v>
      </c>
      <c r="J57" s="15" t="s">
        <v>15</v>
      </c>
      <c r="K57" s="15" t="s">
        <v>16</v>
      </c>
      <c r="L57" s="15" t="s">
        <v>16</v>
      </c>
      <c r="M57" s="15" t="s">
        <v>15</v>
      </c>
      <c r="N57" s="15" t="s">
        <v>15</v>
      </c>
      <c r="O57" s="15" t="s">
        <v>16</v>
      </c>
      <c r="P57" s="15" t="s">
        <v>15</v>
      </c>
      <c r="Q57" s="15" t="s">
        <v>15</v>
      </c>
      <c r="R57" s="15" t="s">
        <v>16</v>
      </c>
      <c r="S57" s="15" t="s">
        <v>16</v>
      </c>
      <c r="T57" s="15" t="s">
        <v>15</v>
      </c>
    </row>
    <row r="58" spans="1:20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15</v>
      </c>
      <c r="J58" s="15" t="s">
        <v>15</v>
      </c>
      <c r="K58" s="15" t="s">
        <v>16</v>
      </c>
      <c r="L58" s="15" t="s">
        <v>15</v>
      </c>
      <c r="M58" s="15" t="s">
        <v>16</v>
      </c>
      <c r="N58" s="15" t="s">
        <v>16</v>
      </c>
      <c r="O58" s="15" t="s">
        <v>15</v>
      </c>
      <c r="P58" s="15" t="s">
        <v>16</v>
      </c>
      <c r="Q58" s="15" t="s">
        <v>15</v>
      </c>
      <c r="R58" s="15" t="s">
        <v>173</v>
      </c>
      <c r="S58" s="15" t="s">
        <v>16</v>
      </c>
      <c r="T58" s="15" t="s">
        <v>16</v>
      </c>
    </row>
    <row r="59" spans="1:20" ht="17.45" customHeight="1">
      <c r="A59" s="4">
        <v>14480020</v>
      </c>
      <c r="B59" s="5">
        <v>603</v>
      </c>
      <c r="C59" s="7" t="s">
        <v>96</v>
      </c>
      <c r="D59" s="7" t="s">
        <v>143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15</v>
      </c>
      <c r="J59" s="15" t="s">
        <v>15</v>
      </c>
      <c r="K59" s="15" t="s">
        <v>16</v>
      </c>
      <c r="L59" s="15" t="s">
        <v>16</v>
      </c>
      <c r="M59" s="15" t="s">
        <v>15</v>
      </c>
      <c r="N59" s="15" t="s">
        <v>16</v>
      </c>
      <c r="O59" s="15" t="s">
        <v>15</v>
      </c>
      <c r="P59" s="15" t="s">
        <v>16</v>
      </c>
      <c r="Q59" s="15" t="s">
        <v>173</v>
      </c>
      <c r="R59" s="15" t="s">
        <v>173</v>
      </c>
      <c r="S59" s="15" t="s">
        <v>173</v>
      </c>
      <c r="T59" s="15" t="s">
        <v>173</v>
      </c>
    </row>
    <row r="60" spans="1:20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15</v>
      </c>
      <c r="K60" s="15" t="s">
        <v>16</v>
      </c>
      <c r="L60" s="15" t="s">
        <v>16</v>
      </c>
      <c r="M60" s="15" t="s">
        <v>15</v>
      </c>
      <c r="N60" s="15" t="s">
        <v>15</v>
      </c>
      <c r="O60" s="15" t="s">
        <v>16</v>
      </c>
      <c r="P60" s="15" t="s">
        <v>15</v>
      </c>
      <c r="Q60" s="15" t="s">
        <v>15</v>
      </c>
      <c r="R60" s="15" t="s">
        <v>16</v>
      </c>
      <c r="S60" s="15" t="s">
        <v>16</v>
      </c>
      <c r="T60" s="15" t="s">
        <v>15</v>
      </c>
    </row>
    <row r="61" spans="1:20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16</v>
      </c>
      <c r="H61" s="15" t="s">
        <v>15</v>
      </c>
      <c r="I61" s="15" t="s">
        <v>15</v>
      </c>
      <c r="J61" s="15" t="s">
        <v>16</v>
      </c>
      <c r="K61" s="15" t="s">
        <v>16</v>
      </c>
      <c r="L61" s="15" t="s">
        <v>15</v>
      </c>
      <c r="M61" s="15" t="s">
        <v>173</v>
      </c>
      <c r="N61" s="15" t="s">
        <v>16</v>
      </c>
      <c r="O61" s="15" t="s">
        <v>16</v>
      </c>
      <c r="P61" s="15" t="s">
        <v>15</v>
      </c>
      <c r="Q61" s="15" t="s">
        <v>16</v>
      </c>
      <c r="R61" s="15" t="s">
        <v>173</v>
      </c>
      <c r="S61" s="15" t="s">
        <v>16</v>
      </c>
      <c r="T61" s="15" t="s">
        <v>15</v>
      </c>
    </row>
    <row r="62" spans="1:20" ht="17.45" customHeight="1">
      <c r="A62" s="4">
        <v>14490479</v>
      </c>
      <c r="B62" s="5">
        <v>676</v>
      </c>
      <c r="C62" s="7" t="s">
        <v>137</v>
      </c>
      <c r="D62" s="7" t="s">
        <v>136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15</v>
      </c>
      <c r="M62" s="15" t="s">
        <v>16</v>
      </c>
      <c r="N62" s="15" t="s">
        <v>16</v>
      </c>
      <c r="O62" s="15" t="s">
        <v>16</v>
      </c>
      <c r="P62" s="15" t="s">
        <v>15</v>
      </c>
      <c r="Q62" s="15" t="s">
        <v>16</v>
      </c>
      <c r="R62" s="15" t="s">
        <v>173</v>
      </c>
      <c r="S62" s="15" t="s">
        <v>15</v>
      </c>
      <c r="T62" s="15" t="s">
        <v>15</v>
      </c>
    </row>
    <row r="63" spans="1:20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15</v>
      </c>
      <c r="J63" s="15" t="s">
        <v>15</v>
      </c>
      <c r="K63" s="15" t="s">
        <v>16</v>
      </c>
      <c r="L63" s="15" t="s">
        <v>15</v>
      </c>
      <c r="M63" s="15" t="s">
        <v>15</v>
      </c>
      <c r="N63" s="15" t="s">
        <v>15</v>
      </c>
      <c r="O63" s="15" t="s">
        <v>15</v>
      </c>
      <c r="P63" s="15" t="s">
        <v>16</v>
      </c>
      <c r="Q63" s="15" t="s">
        <v>15</v>
      </c>
      <c r="R63" s="15" t="s">
        <v>16</v>
      </c>
      <c r="S63" s="15" t="s">
        <v>16</v>
      </c>
      <c r="T63" s="15" t="s">
        <v>16</v>
      </c>
    </row>
    <row r="64" spans="1:20" ht="17.45" customHeight="1">
      <c r="A64" s="4">
        <v>14490409</v>
      </c>
      <c r="B64" s="5">
        <v>674</v>
      </c>
      <c r="C64" s="7" t="s">
        <v>135</v>
      </c>
      <c r="D64" s="7" t="s">
        <v>134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15</v>
      </c>
      <c r="J64" s="15" t="s">
        <v>16</v>
      </c>
      <c r="K64" s="15" t="s">
        <v>16</v>
      </c>
      <c r="L64" s="15" t="s">
        <v>15</v>
      </c>
      <c r="M64" s="15" t="s">
        <v>16</v>
      </c>
      <c r="N64" s="15" t="s">
        <v>16</v>
      </c>
      <c r="O64" s="15" t="s">
        <v>15</v>
      </c>
      <c r="P64" s="15" t="s">
        <v>15</v>
      </c>
      <c r="Q64" s="15" t="s">
        <v>16</v>
      </c>
      <c r="R64" s="15" t="s">
        <v>173</v>
      </c>
      <c r="S64" s="15" t="s">
        <v>15</v>
      </c>
      <c r="T64" s="15" t="s">
        <v>15</v>
      </c>
    </row>
    <row r="65" spans="1:20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145</v>
      </c>
      <c r="F65" s="7" t="s">
        <v>108</v>
      </c>
      <c r="G65" s="15" t="s">
        <v>15</v>
      </c>
      <c r="H65" s="15" t="s">
        <v>15</v>
      </c>
      <c r="I65" s="15" t="s">
        <v>15</v>
      </c>
      <c r="J65" s="15" t="s">
        <v>16</v>
      </c>
      <c r="K65" s="15" t="s">
        <v>16</v>
      </c>
      <c r="L65" s="15" t="s">
        <v>15</v>
      </c>
      <c r="M65" s="15" t="s">
        <v>15</v>
      </c>
      <c r="N65" s="15" t="s">
        <v>16</v>
      </c>
      <c r="O65" s="15" t="s">
        <v>15</v>
      </c>
      <c r="P65" s="15" t="s">
        <v>15</v>
      </c>
      <c r="Q65" s="15" t="s">
        <v>15</v>
      </c>
      <c r="R65" s="15" t="s">
        <v>173</v>
      </c>
      <c r="S65" s="15" t="s">
        <v>15</v>
      </c>
      <c r="T65" s="15" t="s">
        <v>15</v>
      </c>
    </row>
    <row r="66" spans="1:20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145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16</v>
      </c>
      <c r="K66" s="15" t="s">
        <v>15</v>
      </c>
      <c r="L66" s="15" t="s">
        <v>15</v>
      </c>
      <c r="M66" s="15" t="s">
        <v>15</v>
      </c>
      <c r="N66" s="15" t="s">
        <v>16</v>
      </c>
      <c r="O66" s="15" t="s">
        <v>15</v>
      </c>
      <c r="P66" s="15" t="s">
        <v>173</v>
      </c>
      <c r="Q66" s="15" t="s">
        <v>15</v>
      </c>
      <c r="R66" s="15" t="s">
        <v>15</v>
      </c>
      <c r="S66" s="15" t="s">
        <v>15</v>
      </c>
      <c r="T66" s="15" t="s">
        <v>15</v>
      </c>
    </row>
    <row r="67" spans="1:20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16</v>
      </c>
      <c r="L67" s="15" t="s">
        <v>16</v>
      </c>
      <c r="M67" s="15" t="s">
        <v>15</v>
      </c>
      <c r="N67" s="15" t="s">
        <v>15</v>
      </c>
      <c r="O67" s="15" t="s">
        <v>15</v>
      </c>
      <c r="P67" s="15" t="s">
        <v>16</v>
      </c>
      <c r="Q67" s="15" t="s">
        <v>15</v>
      </c>
      <c r="R67" s="15" t="s">
        <v>16</v>
      </c>
      <c r="S67" s="15" t="s">
        <v>16</v>
      </c>
      <c r="T67" s="15" t="s">
        <v>16</v>
      </c>
    </row>
    <row r="68" spans="1:20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16</v>
      </c>
      <c r="H68" s="15" t="s">
        <v>15</v>
      </c>
      <c r="I68" s="15" t="s">
        <v>15</v>
      </c>
      <c r="J68" s="15" t="s">
        <v>16</v>
      </c>
      <c r="K68" s="15" t="s">
        <v>15</v>
      </c>
      <c r="L68" s="15" t="s">
        <v>15</v>
      </c>
      <c r="M68" s="15" t="s">
        <v>16</v>
      </c>
      <c r="N68" s="15" t="s">
        <v>16</v>
      </c>
      <c r="O68" s="15" t="s">
        <v>16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15</v>
      </c>
    </row>
    <row r="69" spans="1:20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16</v>
      </c>
      <c r="L69" s="15" t="s">
        <v>16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  <c r="R69" s="15" t="s">
        <v>16</v>
      </c>
      <c r="S69" s="15" t="s">
        <v>16</v>
      </c>
      <c r="T69" s="15" t="s">
        <v>16</v>
      </c>
    </row>
    <row r="70" spans="1:20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15</v>
      </c>
      <c r="J70" s="15" t="s">
        <v>15</v>
      </c>
      <c r="K70" s="15" t="s">
        <v>16</v>
      </c>
      <c r="L70" s="15" t="s">
        <v>16</v>
      </c>
      <c r="M70" s="15" t="s">
        <v>15</v>
      </c>
      <c r="N70" s="15" t="s">
        <v>15</v>
      </c>
      <c r="O70" s="15" t="s">
        <v>15</v>
      </c>
      <c r="P70" s="15" t="s">
        <v>173</v>
      </c>
      <c r="Q70" s="15" t="s">
        <v>173</v>
      </c>
      <c r="R70" s="15" t="s">
        <v>173</v>
      </c>
      <c r="S70" s="15" t="s">
        <v>16</v>
      </c>
      <c r="T70" s="15" t="s">
        <v>16</v>
      </c>
    </row>
    <row r="71" spans="1:20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16</v>
      </c>
      <c r="L71" s="15" t="s">
        <v>15</v>
      </c>
      <c r="M71" s="15" t="s">
        <v>15</v>
      </c>
      <c r="N71" s="15" t="s">
        <v>15</v>
      </c>
      <c r="O71" s="15" t="s">
        <v>16</v>
      </c>
      <c r="P71" s="15" t="s">
        <v>15</v>
      </c>
      <c r="Q71" s="15" t="s">
        <v>15</v>
      </c>
      <c r="R71" s="15" t="s">
        <v>173</v>
      </c>
      <c r="S71" s="15" t="s">
        <v>16</v>
      </c>
      <c r="T71" s="15" t="s">
        <v>15</v>
      </c>
    </row>
    <row r="72" spans="1:20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173</v>
      </c>
      <c r="H72" s="15" t="s">
        <v>15</v>
      </c>
      <c r="I72" s="15" t="s">
        <v>15</v>
      </c>
      <c r="J72" s="15" t="s">
        <v>15</v>
      </c>
      <c r="K72" s="15" t="s">
        <v>16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173</v>
      </c>
      <c r="S72" s="15" t="s">
        <v>16</v>
      </c>
      <c r="T72" s="15" t="s">
        <v>15</v>
      </c>
    </row>
    <row r="73" spans="1:20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16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16</v>
      </c>
      <c r="Q73" s="15" t="s">
        <v>15</v>
      </c>
      <c r="R73" s="15" t="s">
        <v>16</v>
      </c>
      <c r="S73" s="15" t="s">
        <v>16</v>
      </c>
      <c r="T73" s="15" t="s">
        <v>16</v>
      </c>
    </row>
    <row r="74" spans="1:20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16</v>
      </c>
      <c r="I74" s="15" t="s">
        <v>15</v>
      </c>
      <c r="J74" s="15" t="s">
        <v>15</v>
      </c>
      <c r="K74" s="15" t="s">
        <v>16</v>
      </c>
      <c r="L74" s="15" t="s">
        <v>16</v>
      </c>
      <c r="M74" s="15" t="s">
        <v>15</v>
      </c>
      <c r="N74" s="15" t="s">
        <v>15</v>
      </c>
      <c r="O74" s="15" t="s">
        <v>173</v>
      </c>
      <c r="P74" s="15" t="s">
        <v>173</v>
      </c>
      <c r="Q74" s="15" t="s">
        <v>173</v>
      </c>
      <c r="R74" s="15" t="s">
        <v>173</v>
      </c>
      <c r="S74" s="15" t="s">
        <v>173</v>
      </c>
      <c r="T74" s="15" t="s">
        <v>173</v>
      </c>
    </row>
    <row r="75" spans="1:20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145</v>
      </c>
      <c r="F75" s="7" t="s">
        <v>80</v>
      </c>
      <c r="G75" s="15" t="s">
        <v>16</v>
      </c>
      <c r="H75" s="15" t="s">
        <v>16</v>
      </c>
      <c r="I75" s="15" t="s">
        <v>173</v>
      </c>
      <c r="J75" s="15" t="s">
        <v>15</v>
      </c>
      <c r="K75" s="15" t="s">
        <v>173</v>
      </c>
      <c r="L75" s="15" t="s">
        <v>15</v>
      </c>
      <c r="M75" s="15" t="s">
        <v>16</v>
      </c>
      <c r="N75" s="15" t="s">
        <v>16</v>
      </c>
      <c r="O75" s="15" t="s">
        <v>15</v>
      </c>
      <c r="P75" s="15" t="s">
        <v>16</v>
      </c>
      <c r="Q75" s="15" t="s">
        <v>15</v>
      </c>
      <c r="R75" s="15" t="s">
        <v>173</v>
      </c>
      <c r="S75" s="15" t="s">
        <v>16</v>
      </c>
      <c r="T75" s="15" t="s">
        <v>16</v>
      </c>
    </row>
    <row r="76" spans="1:20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15</v>
      </c>
      <c r="J76" s="15" t="s">
        <v>15</v>
      </c>
      <c r="K76" s="15" t="s">
        <v>16</v>
      </c>
      <c r="L76" s="15" t="s">
        <v>16</v>
      </c>
      <c r="M76" s="15" t="s">
        <v>15</v>
      </c>
      <c r="N76" s="15" t="s">
        <v>15</v>
      </c>
      <c r="O76" s="15" t="s">
        <v>15</v>
      </c>
      <c r="P76" s="15" t="s">
        <v>16</v>
      </c>
      <c r="Q76" s="15" t="s">
        <v>15</v>
      </c>
      <c r="R76" s="15" t="s">
        <v>173</v>
      </c>
      <c r="S76" s="15" t="s">
        <v>16</v>
      </c>
      <c r="T76" s="15" t="s">
        <v>16</v>
      </c>
    </row>
    <row r="77" spans="1:20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173</v>
      </c>
      <c r="H77" s="15" t="s">
        <v>15</v>
      </c>
      <c r="I77" s="15" t="s">
        <v>15</v>
      </c>
      <c r="J77" s="15" t="s">
        <v>15</v>
      </c>
      <c r="K77" s="15" t="s">
        <v>16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  <c r="R77" s="15" t="s">
        <v>16</v>
      </c>
      <c r="S77" s="15" t="s">
        <v>15</v>
      </c>
      <c r="T77" s="15" t="s">
        <v>15</v>
      </c>
    </row>
    <row r="78" spans="1:20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15</v>
      </c>
      <c r="K78" s="15" t="s">
        <v>173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173</v>
      </c>
      <c r="S78" s="15" t="s">
        <v>16</v>
      </c>
      <c r="T78" s="15" t="s">
        <v>16</v>
      </c>
    </row>
    <row r="79" spans="1:20" ht="17.45" customHeight="1">
      <c r="A79" s="4">
        <v>14480526</v>
      </c>
      <c r="B79" s="5">
        <v>624</v>
      </c>
      <c r="C79" s="7" t="s">
        <v>62</v>
      </c>
      <c r="D79" s="7" t="s">
        <v>61</v>
      </c>
      <c r="E79" s="7" t="s">
        <v>13</v>
      </c>
      <c r="F79" s="7" t="s">
        <v>13</v>
      </c>
      <c r="G79" s="15" t="s">
        <v>15</v>
      </c>
      <c r="H79" s="15" t="s">
        <v>16</v>
      </c>
      <c r="I79" s="15" t="s">
        <v>15</v>
      </c>
      <c r="J79" s="15" t="s">
        <v>15</v>
      </c>
      <c r="K79" s="15" t="s">
        <v>16</v>
      </c>
      <c r="L79" s="15" t="s">
        <v>173</v>
      </c>
      <c r="M79" s="15" t="s">
        <v>173</v>
      </c>
      <c r="N79" s="15" t="s">
        <v>16</v>
      </c>
      <c r="O79" s="15" t="s">
        <v>173</v>
      </c>
      <c r="P79" s="15" t="s">
        <v>16</v>
      </c>
      <c r="Q79" s="15" t="s">
        <v>15</v>
      </c>
      <c r="R79" s="15" t="s">
        <v>173</v>
      </c>
      <c r="S79" s="15" t="s">
        <v>16</v>
      </c>
      <c r="T79" s="15" t="s">
        <v>16</v>
      </c>
    </row>
    <row r="80" spans="1:20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16</v>
      </c>
      <c r="J80" s="5" t="s">
        <v>15</v>
      </c>
      <c r="K80" s="5" t="s">
        <v>16</v>
      </c>
      <c r="L80" s="5" t="s">
        <v>15</v>
      </c>
      <c r="M80" s="5" t="s">
        <v>15</v>
      </c>
      <c r="N80" s="5" t="s">
        <v>15</v>
      </c>
      <c r="O80" s="5" t="s">
        <v>15</v>
      </c>
      <c r="P80" s="5" t="s">
        <v>16</v>
      </c>
      <c r="Q80" s="5" t="s">
        <v>15</v>
      </c>
      <c r="R80" s="5" t="s">
        <v>16</v>
      </c>
      <c r="S80" s="5" t="s">
        <v>16</v>
      </c>
      <c r="T80" s="5" t="s">
        <v>16</v>
      </c>
    </row>
    <row r="81" spans="1:20" ht="17.45" customHeight="1">
      <c r="A81" s="6">
        <v>14480624</v>
      </c>
      <c r="B81" s="8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5" t="s">
        <v>16</v>
      </c>
      <c r="H81" s="5" t="s">
        <v>15</v>
      </c>
      <c r="I81" s="5" t="s">
        <v>15</v>
      </c>
      <c r="J81" s="5" t="s">
        <v>15</v>
      </c>
      <c r="K81" s="5" t="s">
        <v>16</v>
      </c>
      <c r="L81" s="5" t="s">
        <v>15</v>
      </c>
      <c r="M81" s="5" t="s">
        <v>15</v>
      </c>
      <c r="N81" s="5" t="s">
        <v>15</v>
      </c>
      <c r="O81" s="5" t="s">
        <v>16</v>
      </c>
      <c r="P81" s="5" t="s">
        <v>15</v>
      </c>
      <c r="Q81" s="5" t="s">
        <v>173</v>
      </c>
      <c r="R81" s="5" t="s">
        <v>173</v>
      </c>
      <c r="S81" s="5" t="s">
        <v>16</v>
      </c>
      <c r="T81" s="5" t="s">
        <v>15</v>
      </c>
    </row>
    <row r="82" spans="1:20" ht="17.45" customHeight="1" thickBot="1">
      <c r="A82" s="4">
        <v>14490391</v>
      </c>
      <c r="B82" s="5">
        <v>673</v>
      </c>
      <c r="C82" s="6" t="s">
        <v>158</v>
      </c>
      <c r="D82" s="4" t="s">
        <v>133</v>
      </c>
      <c r="E82" s="4" t="s">
        <v>145</v>
      </c>
      <c r="F82" s="4" t="s">
        <v>108</v>
      </c>
      <c r="G82" s="21" t="s">
        <v>15</v>
      </c>
      <c r="H82" s="21" t="s">
        <v>15</v>
      </c>
      <c r="I82" s="21" t="s">
        <v>15</v>
      </c>
      <c r="J82" s="21" t="s">
        <v>172</v>
      </c>
      <c r="K82" s="21" t="s">
        <v>172</v>
      </c>
      <c r="L82" s="21" t="s">
        <v>15</v>
      </c>
      <c r="M82" s="21" t="s">
        <v>16</v>
      </c>
      <c r="N82" s="21" t="s">
        <v>16</v>
      </c>
      <c r="O82" s="21" t="s">
        <v>15</v>
      </c>
      <c r="P82" s="21" t="s">
        <v>15</v>
      </c>
      <c r="Q82" s="21" t="s">
        <v>15</v>
      </c>
      <c r="R82" s="21" t="s">
        <v>173</v>
      </c>
      <c r="S82" s="21" t="s">
        <v>15</v>
      </c>
      <c r="T82" s="21" t="s">
        <v>15</v>
      </c>
    </row>
    <row r="83" spans="1:20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T83" si="0">COUNTIF(G2:G82,"1. Mehr")</f>
        <v>26</v>
      </c>
      <c r="H83" s="31">
        <f t="shared" si="0"/>
        <v>51</v>
      </c>
      <c r="I83" s="31">
        <f t="shared" si="0"/>
        <v>65</v>
      </c>
      <c r="J83" s="31">
        <f t="shared" si="0"/>
        <v>50</v>
      </c>
      <c r="K83" s="31">
        <f t="shared" si="0"/>
        <v>2</v>
      </c>
      <c r="L83" s="31">
        <f t="shared" si="0"/>
        <v>48</v>
      </c>
      <c r="M83" s="31">
        <f t="shared" si="0"/>
        <v>50</v>
      </c>
      <c r="N83" s="31">
        <f t="shared" si="0"/>
        <v>46</v>
      </c>
      <c r="O83" s="31">
        <f t="shared" si="0"/>
        <v>39</v>
      </c>
      <c r="P83" s="31">
        <f t="shared" si="0"/>
        <v>45</v>
      </c>
      <c r="Q83" s="31">
        <f t="shared" si="0"/>
        <v>53</v>
      </c>
      <c r="R83" s="31">
        <f t="shared" si="0"/>
        <v>7</v>
      </c>
      <c r="S83" s="31">
        <f t="shared" si="0"/>
        <v>19</v>
      </c>
      <c r="T83" s="31">
        <f t="shared" si="0"/>
        <v>42</v>
      </c>
    </row>
    <row r="84" spans="1:20" ht="17.45" customHeight="1">
      <c r="A84" s="5"/>
      <c r="B84" s="5"/>
      <c r="C84" s="9"/>
      <c r="D84" s="9"/>
      <c r="E84" s="5"/>
      <c r="F84" s="28" t="s">
        <v>16</v>
      </c>
      <c r="G84" s="16">
        <f t="shared" ref="G84:T84" si="1">COUNTIF(G2:G82,"2. Mehr")</f>
        <v>46</v>
      </c>
      <c r="H84" s="16">
        <f t="shared" si="1"/>
        <v>18</v>
      </c>
      <c r="I84" s="16">
        <f t="shared" si="1"/>
        <v>2</v>
      </c>
      <c r="J84" s="16">
        <f t="shared" si="1"/>
        <v>18</v>
      </c>
      <c r="K84" s="16">
        <f t="shared" si="1"/>
        <v>65</v>
      </c>
      <c r="L84" s="16">
        <f t="shared" si="1"/>
        <v>21</v>
      </c>
      <c r="M84" s="16">
        <f t="shared" si="1"/>
        <v>18</v>
      </c>
      <c r="N84" s="16">
        <f t="shared" si="1"/>
        <v>24</v>
      </c>
      <c r="O84" s="16">
        <f t="shared" si="1"/>
        <v>28</v>
      </c>
      <c r="P84" s="16">
        <f t="shared" si="1"/>
        <v>19</v>
      </c>
      <c r="Q84" s="16">
        <f t="shared" si="1"/>
        <v>14</v>
      </c>
      <c r="R84" s="16">
        <f t="shared" si="1"/>
        <v>25</v>
      </c>
      <c r="S84" s="16">
        <f t="shared" si="1"/>
        <v>48</v>
      </c>
      <c r="T84" s="16">
        <f t="shared" si="1"/>
        <v>26</v>
      </c>
    </row>
    <row r="85" spans="1:20" ht="17.45" customHeight="1">
      <c r="A85" s="5"/>
      <c r="B85" s="21"/>
      <c r="C85" s="9"/>
      <c r="D85" s="9"/>
      <c r="E85" s="26"/>
      <c r="F85" s="28" t="s">
        <v>17</v>
      </c>
      <c r="G85" s="17">
        <f t="shared" ref="G85:T85" si="2">COUNTIF(G2:G82,"3. Mehr")</f>
        <v>0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</row>
    <row r="86" spans="1:20" ht="17.45" customHeight="1">
      <c r="A86" s="15"/>
      <c r="B86" s="21"/>
      <c r="C86" s="9"/>
      <c r="D86" s="9"/>
      <c r="E86" s="26"/>
      <c r="F86" s="28" t="s">
        <v>18</v>
      </c>
      <c r="G86" s="29">
        <f t="shared" ref="G86:T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1</v>
      </c>
      <c r="K86" s="29">
        <f t="shared" si="3"/>
        <v>1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1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0</v>
      </c>
    </row>
    <row r="87" spans="1:20" ht="17.45" customHeight="1" thickBot="1">
      <c r="A87" s="11"/>
      <c r="B87" s="11"/>
      <c r="C87" s="9"/>
      <c r="D87" s="9"/>
      <c r="E87" s="27" t="s">
        <v>144</v>
      </c>
      <c r="F87" s="28" t="s">
        <v>151</v>
      </c>
      <c r="G87" s="32">
        <f t="shared" ref="G87:T87" si="4">COUNTIF(G2:G82,"V/A/N")</f>
        <v>8</v>
      </c>
      <c r="H87" s="32">
        <f t="shared" si="4"/>
        <v>10</v>
      </c>
      <c r="I87" s="32">
        <f t="shared" si="4"/>
        <v>13</v>
      </c>
      <c r="J87" s="32">
        <f t="shared" si="4"/>
        <v>11</v>
      </c>
      <c r="K87" s="32">
        <f t="shared" si="4"/>
        <v>12</v>
      </c>
      <c r="L87" s="32">
        <f t="shared" si="4"/>
        <v>11</v>
      </c>
      <c r="M87" s="32">
        <f t="shared" si="4"/>
        <v>12</v>
      </c>
      <c r="N87" s="32">
        <f t="shared" si="4"/>
        <v>10</v>
      </c>
      <c r="O87" s="32">
        <f t="shared" si="4"/>
        <v>12</v>
      </c>
      <c r="P87" s="32">
        <f t="shared" si="4"/>
        <v>16</v>
      </c>
      <c r="Q87" s="32">
        <f t="shared" si="4"/>
        <v>13</v>
      </c>
      <c r="R87" s="32">
        <f t="shared" si="4"/>
        <v>48</v>
      </c>
      <c r="S87" s="32">
        <f t="shared" si="4"/>
        <v>13</v>
      </c>
      <c r="T87" s="32">
        <f t="shared" si="4"/>
        <v>12</v>
      </c>
    </row>
    <row r="88" spans="1:20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T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</row>
    <row r="89" spans="1:20" ht="15" customHeight="1" thickTop="1"/>
    <row r="90" spans="1:20" ht="15" customHeight="1">
      <c r="C90" s="18" t="s">
        <v>9</v>
      </c>
      <c r="D90" s="18" t="s">
        <v>174</v>
      </c>
      <c r="E90" s="18"/>
      <c r="F90" s="18"/>
      <c r="G90" s="18"/>
      <c r="H90" s="13"/>
      <c r="I90" s="13"/>
      <c r="J90" s="13" t="s">
        <v>175</v>
      </c>
      <c r="K90" s="13"/>
      <c r="L90" s="13"/>
      <c r="M90" s="13" t="s">
        <v>176</v>
      </c>
      <c r="N90" s="13"/>
      <c r="O90" s="13"/>
      <c r="P90" s="13"/>
      <c r="Q90" s="34" t="s">
        <v>177</v>
      </c>
    </row>
    <row r="91" spans="1:20" ht="15.75">
      <c r="D91" s="13"/>
      <c r="Q91" s="35"/>
    </row>
    <row r="92" spans="1:20">
      <c r="C92" s="3" t="s">
        <v>178</v>
      </c>
      <c r="D92" s="3" t="s">
        <v>193</v>
      </c>
      <c r="J92" s="3" t="s">
        <v>194</v>
      </c>
      <c r="M92" s="3" t="s">
        <v>15</v>
      </c>
      <c r="N92" s="3" t="s">
        <v>245</v>
      </c>
      <c r="Q92" s="35">
        <v>26</v>
      </c>
    </row>
    <row r="93" spans="1:20" ht="15.75">
      <c r="D93" s="13"/>
      <c r="J93" s="3" t="s">
        <v>195</v>
      </c>
      <c r="M93" s="3" t="s">
        <v>16</v>
      </c>
      <c r="N93" s="3" t="s">
        <v>196</v>
      </c>
      <c r="Q93" s="35">
        <v>46</v>
      </c>
    </row>
    <row r="94" spans="1:20" ht="15.75">
      <c r="D94" s="13"/>
      <c r="M94" s="3" t="s">
        <v>17</v>
      </c>
      <c r="Q94" s="35">
        <v>0</v>
      </c>
    </row>
    <row r="95" spans="1:20" ht="15.75">
      <c r="D95" s="13"/>
      <c r="M95" s="3" t="s">
        <v>179</v>
      </c>
      <c r="N95" s="3" t="s">
        <v>18</v>
      </c>
      <c r="Q95" s="35">
        <v>0</v>
      </c>
    </row>
    <row r="96" spans="1:20" ht="15.75">
      <c r="D96" s="13"/>
      <c r="M96" s="3" t="s">
        <v>151</v>
      </c>
      <c r="Q96" s="35">
        <v>8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180</v>
      </c>
      <c r="D99" s="3" t="s">
        <v>211</v>
      </c>
      <c r="J99" s="3" t="s">
        <v>197</v>
      </c>
      <c r="M99" s="3" t="s">
        <v>15</v>
      </c>
      <c r="N99" s="3" t="s">
        <v>197</v>
      </c>
      <c r="Q99" s="35">
        <v>51</v>
      </c>
    </row>
    <row r="100" spans="3:17" ht="15.75">
      <c r="D100" s="13"/>
      <c r="M100" s="3" t="s">
        <v>16</v>
      </c>
      <c r="N100" s="3" t="s">
        <v>198</v>
      </c>
      <c r="Q100" s="35">
        <v>18</v>
      </c>
    </row>
    <row r="101" spans="3:17" ht="15.75">
      <c r="D101" s="13"/>
      <c r="M101" s="3" t="s">
        <v>17</v>
      </c>
      <c r="Q101" s="35">
        <v>1</v>
      </c>
    </row>
    <row r="102" spans="3:17" ht="15.75">
      <c r="D102" s="13"/>
      <c r="M102" s="3" t="s">
        <v>179</v>
      </c>
      <c r="N102" s="3" t="s">
        <v>18</v>
      </c>
      <c r="Q102" s="35">
        <v>0</v>
      </c>
    </row>
    <row r="103" spans="3:17" ht="15.75">
      <c r="D103" s="13"/>
      <c r="M103" s="3" t="s">
        <v>151</v>
      </c>
      <c r="Q103" s="35">
        <v>10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181</v>
      </c>
      <c r="D106" s="3" t="s">
        <v>211</v>
      </c>
      <c r="J106" s="3" t="s">
        <v>203</v>
      </c>
      <c r="M106" s="3" t="s">
        <v>15</v>
      </c>
      <c r="N106" s="3" t="s">
        <v>201</v>
      </c>
      <c r="Q106" s="35">
        <v>65</v>
      </c>
    </row>
    <row r="107" spans="3:17">
      <c r="J107" s="3" t="s">
        <v>202</v>
      </c>
      <c r="M107" s="3" t="s">
        <v>16</v>
      </c>
      <c r="N107" s="3" t="s">
        <v>202</v>
      </c>
      <c r="Q107" s="35">
        <v>2</v>
      </c>
    </row>
    <row r="108" spans="3:17">
      <c r="M108" s="3" t="s">
        <v>17</v>
      </c>
      <c r="Q108" s="35">
        <v>0</v>
      </c>
    </row>
    <row r="109" spans="3:17">
      <c r="M109" s="3" t="s">
        <v>179</v>
      </c>
      <c r="N109" s="3" t="s">
        <v>18</v>
      </c>
      <c r="Q109" s="35">
        <v>0</v>
      </c>
    </row>
    <row r="110" spans="3:17">
      <c r="M110" s="3" t="s">
        <v>151</v>
      </c>
      <c r="Q110" s="35">
        <v>13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182</v>
      </c>
      <c r="D113" s="3" t="s">
        <v>211</v>
      </c>
      <c r="J113" s="3" t="s">
        <v>199</v>
      </c>
      <c r="M113" s="3" t="s">
        <v>15</v>
      </c>
      <c r="N113" s="3" t="s">
        <v>201</v>
      </c>
      <c r="Q113" s="35">
        <v>50</v>
      </c>
    </row>
    <row r="114" spans="3:17">
      <c r="J114" s="3" t="s">
        <v>204</v>
      </c>
      <c r="M114" s="3" t="s">
        <v>16</v>
      </c>
      <c r="N114" s="3" t="s">
        <v>207</v>
      </c>
      <c r="Q114" s="35">
        <v>18</v>
      </c>
    </row>
    <row r="115" spans="3:17">
      <c r="J115" s="3" t="s">
        <v>205</v>
      </c>
      <c r="M115" s="3" t="s">
        <v>17</v>
      </c>
      <c r="Q115" s="35">
        <v>0</v>
      </c>
    </row>
    <row r="116" spans="3:17">
      <c r="J116" s="3" t="s">
        <v>206</v>
      </c>
      <c r="M116" s="3" t="s">
        <v>179</v>
      </c>
      <c r="N116" s="3" t="s">
        <v>18</v>
      </c>
      <c r="Q116" s="35">
        <v>1</v>
      </c>
    </row>
    <row r="117" spans="3:17">
      <c r="J117" s="3" t="s">
        <v>208</v>
      </c>
      <c r="M117" s="3" t="s">
        <v>151</v>
      </c>
      <c r="Q117" s="35">
        <v>11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183</v>
      </c>
      <c r="D120" s="3" t="s">
        <v>211</v>
      </c>
      <c r="J120" s="3" t="s">
        <v>209</v>
      </c>
      <c r="M120" s="3" t="s">
        <v>15</v>
      </c>
      <c r="N120" s="3" t="s">
        <v>210</v>
      </c>
      <c r="Q120" s="35">
        <v>2</v>
      </c>
    </row>
    <row r="121" spans="3:17">
      <c r="M121" s="3" t="s">
        <v>16</v>
      </c>
      <c r="N121" s="3" t="s">
        <v>212</v>
      </c>
      <c r="Q121" s="35">
        <v>65</v>
      </c>
    </row>
    <row r="122" spans="3:17">
      <c r="M122" s="3" t="s">
        <v>17</v>
      </c>
      <c r="Q122" s="35">
        <v>0</v>
      </c>
    </row>
    <row r="123" spans="3:17">
      <c r="M123" s="3" t="s">
        <v>179</v>
      </c>
      <c r="N123" s="3" t="s">
        <v>18</v>
      </c>
      <c r="Q123" s="35">
        <v>1</v>
      </c>
    </row>
    <row r="124" spans="3:17">
      <c r="M124" s="3" t="s">
        <v>151</v>
      </c>
      <c r="Q124" s="35">
        <v>12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184</v>
      </c>
      <c r="D127" s="3" t="s">
        <v>211</v>
      </c>
      <c r="J127" s="3" t="s">
        <v>213</v>
      </c>
      <c r="M127" s="3" t="s">
        <v>15</v>
      </c>
      <c r="N127" s="3" t="s">
        <v>217</v>
      </c>
      <c r="Q127" s="35">
        <v>48</v>
      </c>
    </row>
    <row r="128" spans="3:17">
      <c r="J128" s="3" t="s">
        <v>214</v>
      </c>
      <c r="M128" s="3" t="s">
        <v>16</v>
      </c>
      <c r="N128" s="3" t="s">
        <v>218</v>
      </c>
      <c r="Q128" s="35">
        <v>21</v>
      </c>
    </row>
    <row r="129" spans="3:17">
      <c r="M129" s="3" t="s">
        <v>17</v>
      </c>
      <c r="Q129" s="35">
        <v>0</v>
      </c>
    </row>
    <row r="130" spans="3:17">
      <c r="M130" s="3" t="s">
        <v>179</v>
      </c>
      <c r="N130" s="3" t="s">
        <v>18</v>
      </c>
      <c r="Q130" s="35">
        <v>0</v>
      </c>
    </row>
    <row r="131" spans="3:17">
      <c r="M131" s="3" t="s">
        <v>151</v>
      </c>
      <c r="Q131" s="35">
        <v>11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185</v>
      </c>
      <c r="D134" s="3" t="s">
        <v>211</v>
      </c>
      <c r="J134" s="3" t="s">
        <v>215</v>
      </c>
      <c r="M134" s="3" t="s">
        <v>15</v>
      </c>
      <c r="N134" s="3" t="s">
        <v>219</v>
      </c>
      <c r="Q134" s="35">
        <v>50</v>
      </c>
    </row>
    <row r="135" spans="3:17">
      <c r="J135" s="3" t="s">
        <v>216</v>
      </c>
      <c r="M135" s="3" t="s">
        <v>16</v>
      </c>
      <c r="N135" s="3" t="s">
        <v>220</v>
      </c>
      <c r="Q135" s="35">
        <v>18</v>
      </c>
    </row>
    <row r="136" spans="3:17">
      <c r="M136" s="3" t="s">
        <v>17</v>
      </c>
      <c r="Q136" s="35">
        <v>0</v>
      </c>
    </row>
    <row r="137" spans="3:17">
      <c r="M137" s="3" t="s">
        <v>179</v>
      </c>
      <c r="N137" s="3" t="s">
        <v>18</v>
      </c>
      <c r="Q137" s="35">
        <v>0</v>
      </c>
    </row>
    <row r="138" spans="3:17">
      <c r="M138" s="3" t="s">
        <v>151</v>
      </c>
      <c r="Q138" s="35">
        <v>12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186</v>
      </c>
      <c r="D141" s="3" t="s">
        <v>211</v>
      </c>
      <c r="J141" s="3" t="s">
        <v>222</v>
      </c>
      <c r="M141" s="3" t="s">
        <v>15</v>
      </c>
      <c r="N141" s="3" t="s">
        <v>221</v>
      </c>
      <c r="Q141" s="35">
        <v>46</v>
      </c>
    </row>
    <row r="142" spans="3:17">
      <c r="J142" s="3" t="s">
        <v>223</v>
      </c>
      <c r="M142" s="3" t="s">
        <v>16</v>
      </c>
      <c r="N142" s="3" t="s">
        <v>224</v>
      </c>
      <c r="Q142" s="35">
        <v>24</v>
      </c>
    </row>
    <row r="143" spans="3:17">
      <c r="J143" s="3" t="s">
        <v>202</v>
      </c>
      <c r="M143" s="3" t="s">
        <v>17</v>
      </c>
      <c r="Q143" s="35">
        <v>0</v>
      </c>
    </row>
    <row r="144" spans="3:17">
      <c r="M144" s="3" t="s">
        <v>179</v>
      </c>
      <c r="N144" s="3" t="s">
        <v>18</v>
      </c>
      <c r="Q144" s="35">
        <v>0</v>
      </c>
    </row>
    <row r="145" spans="3:17">
      <c r="M145" s="3" t="s">
        <v>151</v>
      </c>
      <c r="Q145" s="35">
        <v>10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187</v>
      </c>
      <c r="D148" s="3" t="s">
        <v>211</v>
      </c>
      <c r="J148" s="3" t="s">
        <v>225</v>
      </c>
      <c r="M148" s="3" t="s">
        <v>15</v>
      </c>
      <c r="N148" s="3" t="s">
        <v>228</v>
      </c>
      <c r="Q148" s="35">
        <v>39</v>
      </c>
    </row>
    <row r="149" spans="3:17">
      <c r="J149" s="3" t="s">
        <v>226</v>
      </c>
      <c r="M149" s="3" t="s">
        <v>16</v>
      </c>
      <c r="N149" s="3" t="s">
        <v>200</v>
      </c>
      <c r="Q149" s="35">
        <v>28</v>
      </c>
    </row>
    <row r="150" spans="3:17">
      <c r="J150" s="3" t="s">
        <v>227</v>
      </c>
      <c r="M150" s="3" t="s">
        <v>17</v>
      </c>
      <c r="Q150" s="35">
        <v>0</v>
      </c>
    </row>
    <row r="151" spans="3:17">
      <c r="M151" s="3" t="s">
        <v>179</v>
      </c>
      <c r="N151" s="3" t="s">
        <v>18</v>
      </c>
      <c r="Q151" s="35">
        <v>1</v>
      </c>
    </row>
    <row r="152" spans="3:17">
      <c r="M152" s="3" t="s">
        <v>151</v>
      </c>
      <c r="Q152" s="35">
        <v>12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188</v>
      </c>
      <c r="D155" s="3" t="s">
        <v>211</v>
      </c>
      <c r="J155" s="3" t="s">
        <v>229</v>
      </c>
      <c r="M155" s="3" t="s">
        <v>15</v>
      </c>
      <c r="N155" s="3" t="s">
        <v>201</v>
      </c>
      <c r="Q155" s="35">
        <v>45</v>
      </c>
    </row>
    <row r="156" spans="3:17">
      <c r="J156" s="3" t="s">
        <v>230</v>
      </c>
      <c r="M156" s="3" t="s">
        <v>16</v>
      </c>
      <c r="N156" s="3" t="s">
        <v>231</v>
      </c>
      <c r="Q156" s="35">
        <v>19</v>
      </c>
    </row>
    <row r="157" spans="3:17">
      <c r="M157" s="3" t="s">
        <v>17</v>
      </c>
      <c r="Q157" s="35">
        <v>0</v>
      </c>
    </row>
    <row r="158" spans="3:17">
      <c r="M158" s="3" t="s">
        <v>179</v>
      </c>
      <c r="N158" s="3" t="s">
        <v>18</v>
      </c>
      <c r="Q158" s="35">
        <v>0</v>
      </c>
    </row>
    <row r="159" spans="3:17">
      <c r="M159" s="3" t="s">
        <v>151</v>
      </c>
      <c r="Q159" s="35">
        <v>16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189</v>
      </c>
      <c r="D162" s="3" t="s">
        <v>211</v>
      </c>
      <c r="J162" s="3" t="s">
        <v>237</v>
      </c>
      <c r="M162" s="3" t="s">
        <v>15</v>
      </c>
      <c r="N162" s="3" t="s">
        <v>233</v>
      </c>
      <c r="Q162" s="35">
        <v>53</v>
      </c>
    </row>
    <row r="163" spans="3:17">
      <c r="J163" s="3" t="s">
        <v>236</v>
      </c>
      <c r="M163" s="3" t="s">
        <v>16</v>
      </c>
      <c r="N163" s="3" t="s">
        <v>234</v>
      </c>
      <c r="Q163" s="35">
        <v>14</v>
      </c>
    </row>
    <row r="164" spans="3:17">
      <c r="J164" s="3" t="s">
        <v>232</v>
      </c>
      <c r="M164" s="3" t="s">
        <v>17</v>
      </c>
      <c r="Q164" s="35">
        <v>0</v>
      </c>
    </row>
    <row r="165" spans="3:17">
      <c r="M165" s="3" t="s">
        <v>179</v>
      </c>
      <c r="N165" s="3" t="s">
        <v>18</v>
      </c>
      <c r="Q165" s="35">
        <v>0</v>
      </c>
    </row>
    <row r="166" spans="3:17">
      <c r="M166" s="3" t="s">
        <v>151</v>
      </c>
      <c r="Q166" s="35">
        <v>13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190</v>
      </c>
      <c r="D169" s="3" t="s">
        <v>235</v>
      </c>
      <c r="M169" s="3" t="s">
        <v>15</v>
      </c>
      <c r="Q169" s="35">
        <v>7</v>
      </c>
    </row>
    <row r="170" spans="3:17">
      <c r="M170" s="3" t="s">
        <v>16</v>
      </c>
      <c r="Q170" s="35">
        <v>25</v>
      </c>
    </row>
    <row r="171" spans="3:17">
      <c r="M171" s="3" t="s">
        <v>17</v>
      </c>
      <c r="Q171" s="35">
        <v>0</v>
      </c>
    </row>
    <row r="172" spans="3:17">
      <c r="M172" s="3" t="s">
        <v>179</v>
      </c>
      <c r="N172" s="3" t="s">
        <v>18</v>
      </c>
      <c r="Q172" s="35">
        <v>0</v>
      </c>
    </row>
    <row r="173" spans="3:17">
      <c r="M173" s="3" t="s">
        <v>151</v>
      </c>
      <c r="Q173" s="35">
        <v>48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191</v>
      </c>
      <c r="D176" s="3" t="s">
        <v>211</v>
      </c>
      <c r="J176" s="3" t="s">
        <v>239</v>
      </c>
      <c r="M176" s="3" t="s">
        <v>15</v>
      </c>
      <c r="N176" s="3" t="s">
        <v>210</v>
      </c>
      <c r="Q176" s="35">
        <v>19</v>
      </c>
    </row>
    <row r="177" spans="3:17">
      <c r="J177" s="3" t="s">
        <v>240</v>
      </c>
      <c r="M177" s="3" t="s">
        <v>16</v>
      </c>
      <c r="N177" s="3" t="s">
        <v>238</v>
      </c>
      <c r="Q177" s="35">
        <v>48</v>
      </c>
    </row>
    <row r="178" spans="3:17">
      <c r="J178" s="3" t="s">
        <v>241</v>
      </c>
      <c r="M178" s="3" t="s">
        <v>17</v>
      </c>
      <c r="Q178" s="35">
        <v>0</v>
      </c>
    </row>
    <row r="179" spans="3:17">
      <c r="J179" s="3" t="s">
        <v>242</v>
      </c>
      <c r="M179" s="3" t="s">
        <v>179</v>
      </c>
      <c r="N179" s="3" t="s">
        <v>18</v>
      </c>
      <c r="Q179" s="35">
        <v>0</v>
      </c>
    </row>
    <row r="180" spans="3:17">
      <c r="M180" s="3" t="s">
        <v>151</v>
      </c>
      <c r="Q180" s="35">
        <v>13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192</v>
      </c>
      <c r="D183" s="3" t="s">
        <v>211</v>
      </c>
      <c r="J183" s="3" t="s">
        <v>243</v>
      </c>
      <c r="M183" s="3" t="s">
        <v>15</v>
      </c>
      <c r="N183" s="3" t="s">
        <v>200</v>
      </c>
      <c r="Q183" s="35">
        <v>42</v>
      </c>
    </row>
    <row r="184" spans="3:17">
      <c r="J184" s="3" t="s">
        <v>244</v>
      </c>
      <c r="M184" s="3" t="s">
        <v>16</v>
      </c>
      <c r="N184" s="3" t="s">
        <v>231</v>
      </c>
      <c r="Q184" s="35">
        <v>26</v>
      </c>
    </row>
    <row r="185" spans="3:17">
      <c r="M185" s="3" t="s">
        <v>17</v>
      </c>
      <c r="Q185" s="35">
        <v>0</v>
      </c>
    </row>
    <row r="186" spans="3:17">
      <c r="M186" s="3" t="s">
        <v>179</v>
      </c>
      <c r="N186" s="3" t="s">
        <v>18</v>
      </c>
      <c r="Q186" s="35">
        <v>0</v>
      </c>
    </row>
    <row r="187" spans="3:17">
      <c r="M187" s="3" t="s">
        <v>151</v>
      </c>
      <c r="Q187" s="35">
        <v>12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Q190" s="35"/>
    </row>
    <row r="191" spans="3:17">
      <c r="Q191" s="35"/>
    </row>
    <row r="192" spans="3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T44 G46:T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14.12.2017,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2017-12-19T08:07:09Z</dcterms:modified>
</cp:coreProperties>
</file>