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<sst xmlns="http://schemas.openxmlformats.org/spreadsheetml/2006/main" count="536" uniqueCount="182">
  <si>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</si>
  <si>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</si>
  <si>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</si>
  <si>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</si>
  <si>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</si>
  <si>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</si>
  <si>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</si>
  <si>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</si>
  <si>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</si>
  <si>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</si>
  <si>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</si>
  <si>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</si>
  <si>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</si>
  <si>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</si>
  <si>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</si>
  <si>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</si>
  <si>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</si>
  <si>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</si>
  <si>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</si>
  <si>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</si>
  <si>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</si>
  <si>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</si>
  <si>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</si>
  <si>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</si>
  <si>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</si>
  <si>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</si>
  <si>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</si>
  <si>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</si>
  <si>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</si>
  <si>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</si>
  <si>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</si>
  <si>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</si>
  <si>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</si>
  <si>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</si>
  <si>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</si>
  <si>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</si>
  <si>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</si>
  <si>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</si>
  <si>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</si>
  <si>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</si>
  <si>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</si>
  <si>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</si>
  <si>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</si>
  <si>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</si>
  <si>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</si>
  <si>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</si>
  <si>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</si>
  <si>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</si>
  <si>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</si>
  <si>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</si>
  <si>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</si>
  <si>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</si>
  <si>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</si>
  <si>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</si>
  <si>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</si>
  <si>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</si>
  <si>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</si>
  <si>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</si>
  <si>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</si>
  <si>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</si>
  <si>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</si>
  <si>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</si>
  <si>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</si>
  <si>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</si>
  <si>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</si>
  <si>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</si>
  <si>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</si>
  <si>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</si>
  <si>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</si>
  <si>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</si>
  <si>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</si>
  <si>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</si>
  <si>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</si>
  <si>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</si>
  <si>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</si>
  <si>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</si>
  <si>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</si>
  <si>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</si>
  <si>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</si>
  <si>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</si>
  <si>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</si>
  <si>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</si>
  <si>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</si>
  <si>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</si>
  <si>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</si>
  <si>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</si>
  <si>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</si>
  <si>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</si>
  <si>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</si>
  <si>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</si>
  <si>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</si>
  <si>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</si>
  <si>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</si>
  <si>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</si>
  <si>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</si>
  <si>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</si>
  <si>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</si>
  <si>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</si>
  <si>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</si>
  <si>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</si>
  <si>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</si>
  <si>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</si>
  <si>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</si>
  <si>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</si>
  <si>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</si>
  <si>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</si>
  <si>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</si>
  <si>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</si>
  <si>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</si>
  <si>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</si>
  <si>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</si>
  <si>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</si>
  <si>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</si>
  <si>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</si>
  <si>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</si>
  <si>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</si>
  <si>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</si>
  <si>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</si>
  <si>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</si>
  <si>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</si>
  <si>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</si>
  <si>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</si>
  <si>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</si>
  <si>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</si>
  <si>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</si>
  <si>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</si>
  <si>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</si>
  <si>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</si>
  <si>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</si>
  <si>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</si>
  <si>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</si>
  <si>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</si>
  <si>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</si>
  <si>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</si>
  <si>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</si>
  <si>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</si>
  <si>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</si>
  <si>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</si>
  <si>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</si>
  <si>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</si>
  <si>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</si>
  <si>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</si>
  <si>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</si>
  <si>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</si>
  <si>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</si>
  <si>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</si>
  <si>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</si>
  <si>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</si>
  <si>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</si>
  <si>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</si>
  <si>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</si>
  <si>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</si>
  <si>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</si>
  <si>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</si>
  <si>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</si>
  <si>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</si>
  <si>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</si>
  <si>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</si>
  <si>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</si>
  <si>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</si>
  <si>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</si>
  <si>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</si>
  <si>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</si>
  <si>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</si>
  <si>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</si>
  <si>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</si>
  <si>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</si>
  <si>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</si>
  <si>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</si>
  <si>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</si>
  <si>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</si>
  <si>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Traktandum 5.3: Motion der SP-Fraktion betreffend Realisierung des</t>
  </si>
  <si>
    <t>Sonnenenergiepotenzials bei kantonalen Bauten und Anlagen</t>
  </si>
  <si>
    <t>Erheblicherklärung</t>
  </si>
  <si>
    <t>Antrag SP-Fraktion (erheblich)</t>
  </si>
  <si>
    <t>Antrag M. Brandenberg (n. erhebl.)</t>
  </si>
  <si>
    <t>Traktandum 5.4: Motion von Andreas Hausheer und Manuel Brandenberg</t>
  </si>
  <si>
    <t>betreffend die Möglichkeit des Kantonsrats, Leistungsaufträge im Rahmen</t>
  </si>
  <si>
    <t>der Budgetdebatte ändern zu können</t>
  </si>
  <si>
    <t>Antrag Regierung (teilerheblich)</t>
  </si>
  <si>
    <t>Antrag Regierung (nicht erheblich)</t>
  </si>
  <si>
    <t>Antrag Motionäre (erheblich)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</si>
</sst>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D100" sqref="D100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8" width="12.7109375" style="3" customWidth="1"/>
    <col min="9" max="16384" width="12.7109375" style="3"/>
  </cols>
  <sheetData>
    <row r="1" spans="1:8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</row>
    <row r="2" spans="1:8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</row>
    <row r="3" spans="1:8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</row>
    <row r="4" spans="1:8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163</v>
      </c>
      <c r="H4" s="5" t="s">
        <v>16</v>
      </c>
    </row>
    <row r="5" spans="1:8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  <c r="H5" s="5" t="s">
        <v>16</v>
      </c>
    </row>
    <row r="6" spans="1:8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163</v>
      </c>
    </row>
    <row r="7" spans="1:8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16</v>
      </c>
    </row>
    <row r="8" spans="1:8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163</v>
      </c>
      <c r="H8" s="5" t="s">
        <v>163</v>
      </c>
    </row>
    <row r="9" spans="1:8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15</v>
      </c>
    </row>
    <row r="10" spans="1:8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17</v>
      </c>
      <c r="H10" s="5" t="s">
        <v>16</v>
      </c>
    </row>
    <row r="11" spans="1:8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17</v>
      </c>
      <c r="H11" s="5" t="s">
        <v>16</v>
      </c>
    </row>
    <row r="12" spans="1:8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163</v>
      </c>
      <c r="H12" s="5" t="s">
        <v>163</v>
      </c>
    </row>
    <row r="13" spans="1:8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17</v>
      </c>
      <c r="H13" s="5" t="s">
        <v>15</v>
      </c>
    </row>
    <row r="14" spans="1:8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15</v>
      </c>
    </row>
    <row r="15" spans="1:8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16</v>
      </c>
    </row>
    <row r="16" spans="1:8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16</v>
      </c>
      <c r="H16" s="5" t="s">
        <v>15</v>
      </c>
    </row>
    <row r="17" spans="1:8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16</v>
      </c>
    </row>
    <row r="18" spans="1:8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163</v>
      </c>
      <c r="H18" s="5" t="s">
        <v>163</v>
      </c>
    </row>
    <row r="19" spans="1:8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163</v>
      </c>
      <c r="H19" s="5" t="s">
        <v>163</v>
      </c>
    </row>
    <row r="20" spans="1:8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15</v>
      </c>
    </row>
    <row r="21" spans="1:8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15</v>
      </c>
    </row>
    <row r="22" spans="1:8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16</v>
      </c>
    </row>
    <row r="23" spans="1:8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16</v>
      </c>
    </row>
    <row r="24" spans="1:8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16</v>
      </c>
      <c r="H24" s="5" t="s">
        <v>15</v>
      </c>
    </row>
    <row r="25" spans="1:8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15</v>
      </c>
    </row>
    <row r="26" spans="1:8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163</v>
      </c>
      <c r="H26" s="5" t="s">
        <v>163</v>
      </c>
    </row>
    <row r="27" spans="1:8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  <c r="H27" s="8" t="s">
        <v>16</v>
      </c>
    </row>
    <row r="28" spans="1:8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15</v>
      </c>
      <c r="H28" s="5" t="s">
        <v>16</v>
      </c>
    </row>
    <row r="29" spans="1:8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15</v>
      </c>
    </row>
    <row r="30" spans="1:8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16</v>
      </c>
    </row>
    <row r="31" spans="1:8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15</v>
      </c>
    </row>
    <row r="32" spans="1:8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15</v>
      </c>
    </row>
    <row r="33" spans="1:8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</v>
      </c>
      <c r="H33" s="5" t="s">
        <v>15</v>
      </c>
    </row>
    <row r="34" spans="1:8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15</v>
      </c>
      <c r="H34" s="5" t="s">
        <v>16</v>
      </c>
    </row>
    <row r="35" spans="1:8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163</v>
      </c>
      <c r="H35" s="5" t="s">
        <v>163</v>
      </c>
    </row>
    <row r="36" spans="1:8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16</v>
      </c>
    </row>
    <row r="37" spans="1:8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</v>
      </c>
      <c r="H37" s="8" t="s">
        <v>15</v>
      </c>
    </row>
    <row r="38" spans="1:8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163</v>
      </c>
      <c r="H38" s="5" t="s">
        <v>163</v>
      </c>
    </row>
    <row r="39" spans="1:8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15</v>
      </c>
    </row>
    <row r="40" spans="1:8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163</v>
      </c>
      <c r="H40" s="5" t="s">
        <v>163</v>
      </c>
    </row>
    <row r="41" spans="1:8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163</v>
      </c>
      <c r="H41" s="5" t="s">
        <v>163</v>
      </c>
    </row>
    <row r="42" spans="1:8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16</v>
      </c>
      <c r="H42" s="5" t="s">
        <v>15</v>
      </c>
    </row>
    <row r="43" spans="1:8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16</v>
      </c>
    </row>
    <row r="44" spans="1:8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163</v>
      </c>
      <c r="H44" s="5" t="s">
        <v>163</v>
      </c>
    </row>
    <row r="45" spans="1:8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</row>
    <row r="46" spans="1:8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163</v>
      </c>
      <c r="H46" s="5" t="s">
        <v>163</v>
      </c>
    </row>
    <row r="47" spans="1:8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163</v>
      </c>
      <c r="H47" s="15" t="s">
        <v>15</v>
      </c>
    </row>
    <row r="48" spans="1:8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163</v>
      </c>
      <c r="H48" s="15" t="s">
        <v>163</v>
      </c>
    </row>
    <row r="49" spans="1:8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163</v>
      </c>
      <c r="H49" s="15" t="s">
        <v>163</v>
      </c>
    </row>
    <row r="50" spans="1:8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15</v>
      </c>
    </row>
    <row r="51" spans="1:8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16</v>
      </c>
    </row>
    <row r="52" spans="1:8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16</v>
      </c>
    </row>
    <row r="53" spans="1:8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163</v>
      </c>
      <c r="H53" s="15" t="s">
        <v>163</v>
      </c>
    </row>
    <row r="54" spans="1:8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16</v>
      </c>
    </row>
    <row r="55" spans="1:8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163</v>
      </c>
      <c r="H55" s="15" t="s">
        <v>163</v>
      </c>
    </row>
    <row r="56" spans="1:8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163</v>
      </c>
      <c r="H56" s="15" t="s">
        <v>163</v>
      </c>
    </row>
    <row r="57" spans="1:8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163</v>
      </c>
      <c r="H57" s="15" t="s">
        <v>163</v>
      </c>
    </row>
    <row r="58" spans="1:8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16</v>
      </c>
    </row>
    <row r="59" spans="1:8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17</v>
      </c>
      <c r="H59" s="15" t="s">
        <v>16</v>
      </c>
    </row>
    <row r="60" spans="1:8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163</v>
      </c>
      <c r="H60" s="15" t="s">
        <v>163</v>
      </c>
    </row>
    <row r="61" spans="1:8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15</v>
      </c>
    </row>
    <row r="62" spans="1:8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16</v>
      </c>
      <c r="H62" s="15" t="s">
        <v>15</v>
      </c>
    </row>
    <row r="63" spans="1:8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163</v>
      </c>
      <c r="H63" s="15" t="s">
        <v>163</v>
      </c>
    </row>
    <row r="64" spans="1:8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</v>
      </c>
      <c r="H64" s="15" t="s">
        <v>15</v>
      </c>
    </row>
    <row r="65" spans="1:8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16</v>
      </c>
      <c r="H65" s="15" t="s">
        <v>15</v>
      </c>
    </row>
    <row r="66" spans="1:8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16</v>
      </c>
      <c r="H66" s="15" t="s">
        <v>15</v>
      </c>
    </row>
    <row r="67" spans="1:8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15</v>
      </c>
    </row>
    <row r="68" spans="1:8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163</v>
      </c>
      <c r="H68" s="15" t="s">
        <v>15</v>
      </c>
    </row>
    <row r="69" spans="1:8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</row>
    <row r="70" spans="1:8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16</v>
      </c>
    </row>
    <row r="71" spans="1:8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16</v>
      </c>
    </row>
    <row r="72" spans="1:8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</row>
    <row r="73" spans="1:8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17</v>
      </c>
      <c r="H73" s="15" t="s">
        <v>15</v>
      </c>
    </row>
    <row r="74" spans="1:8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15</v>
      </c>
    </row>
    <row r="75" spans="1:8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17</v>
      </c>
      <c r="H75" s="15" t="s">
        <v>163</v>
      </c>
    </row>
    <row r="76" spans="1:8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15</v>
      </c>
    </row>
    <row r="77" spans="1:8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163</v>
      </c>
      <c r="H77" s="15" t="s">
        <v>15</v>
      </c>
    </row>
    <row r="78" spans="1:8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15</v>
      </c>
    </row>
    <row r="79" spans="1:8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163</v>
      </c>
      <c r="H79" s="15" t="s">
        <v>163</v>
      </c>
    </row>
    <row r="80" spans="1:8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17</v>
      </c>
      <c r="H80" s="5" t="s">
        <v>16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16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163</v>
      </c>
      <c r="H82" s="21" t="s">
        <v>163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32</v>
      </c>
      <c r="H83" s="31">
        <f>COUNTIF(H2:H82,"1. Mehr")</f>
        <v>33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16</v>
      </c>
      <c r="H84" s="16">
        <f>COUNTIF(H2:H82,"2. Mehr")</f>
        <v>24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7</v>
      </c>
      <c r="H85" s="17">
        <f>COUNTIF(H2:H82,"3.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0</v>
      </c>
      <c r="H86" s="29">
        <f>COUNTIF(H2:H82,"Enth")</f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>COUNTIF(G2:G82,"V/A/N")</f>
        <v>25</v>
      </c>
      <c r="H87" s="32">
        <f>COUNTIF(H2:H82,"V/A/N")</f>
        <v>23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  <c r="H88" s="23">
        <f>SUM(H83:H87)</f>
        <v>80</v>
      </c>
    </row>
    <row r="89" spans="1:17" ht="15" customHeight="1" thickTop="1"/>
    <row r="90" spans="1:17" ht="15" customHeight="1">
      <c r="C90" s="18" t="s">
        <v>9</v>
      </c>
      <c r="D90" s="18" t="s">
        <v>164</v>
      </c>
      <c r="E90" s="18"/>
      <c r="F90" s="18"/>
      <c r="G90" s="18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4" t="s">
        <v>167</v>
      </c>
    </row>
    <row r="91" spans="1:17" ht="15.75">
      <c r="D91" s="13"/>
      <c r="Q91" s="35"/>
    </row>
    <row r="92" spans="1:17">
      <c r="C92" s="3" t="s">
        <v>168</v>
      </c>
      <c r="D92" s="3" t="s">
        <v>171</v>
      </c>
      <c r="J92" s="3" t="s">
        <v>173</v>
      </c>
      <c r="M92" s="3" t="s">
        <v>15</v>
      </c>
      <c r="N92" s="3" t="s">
        <v>179</v>
      </c>
      <c r="Q92" s="35">
        <v>32</v>
      </c>
    </row>
    <row r="93" spans="1:17">
      <c r="D93" s="3" t="s">
        <v>172</v>
      </c>
      <c r="M93" s="3" t="s">
        <v>16</v>
      </c>
      <c r="N93" s="3" t="s">
        <v>174</v>
      </c>
      <c r="Q93" s="35">
        <v>16</v>
      </c>
    </row>
    <row r="94" spans="1:17" ht="15.75">
      <c r="D94" s="13"/>
      <c r="M94" s="3" t="s">
        <v>17</v>
      </c>
      <c r="N94" s="3" t="s">
        <v>175</v>
      </c>
      <c r="Q94" s="35">
        <v>7</v>
      </c>
    </row>
    <row r="95" spans="1:17" ht="15.75">
      <c r="D95" s="13"/>
      <c r="M95" s="3" t="s">
        <v>169</v>
      </c>
      <c r="N95" s="3" t="s">
        <v>18</v>
      </c>
      <c r="Q95" s="35">
        <v>0</v>
      </c>
    </row>
    <row r="96" spans="1:17" ht="15.75">
      <c r="D96" s="13"/>
      <c r="M96" s="3" t="s">
        <v>148</v>
      </c>
      <c r="Q96" s="35">
        <v>25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170</v>
      </c>
      <c r="D99" s="3" t="s">
        <v>176</v>
      </c>
      <c r="J99" s="3" t="s">
        <v>173</v>
      </c>
      <c r="M99" s="3" t="s">
        <v>15</v>
      </c>
      <c r="N99" s="3" t="s">
        <v>180</v>
      </c>
      <c r="Q99" s="35">
        <v>33</v>
      </c>
    </row>
    <row r="100" spans="3:17">
      <c r="D100" s="3" t="s">
        <v>177</v>
      </c>
      <c r="M100" s="3" t="s">
        <v>16</v>
      </c>
      <c r="N100" s="3" t="s">
        <v>181</v>
      </c>
      <c r="Q100" s="35">
        <v>24</v>
      </c>
    </row>
    <row r="101" spans="3:17">
      <c r="D101" s="3" t="s">
        <v>178</v>
      </c>
      <c r="M101" s="3" t="s">
        <v>17</v>
      </c>
      <c r="Q101" s="35">
        <v>0</v>
      </c>
    </row>
    <row r="102" spans="3:17" ht="15.75">
      <c r="D102" s="13"/>
      <c r="M102" s="3" t="s">
        <v>169</v>
      </c>
      <c r="N102" s="3" t="s">
        <v>18</v>
      </c>
      <c r="Q102" s="35">
        <v>0</v>
      </c>
    </row>
    <row r="103" spans="3:17" ht="15.75">
      <c r="D103" s="13"/>
      <c r="M103" s="3" t="s">
        <v>148</v>
      </c>
      <c r="Q103" s="35">
        <v>23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 ht="15.75">
      <c r="D106" s="13"/>
      <c r="Q106" s="35"/>
    </row>
    <row r="107" spans="3:17">
      <c r="Q107" s="35"/>
    </row>
    <row r="108" spans="3:17">
      <c r="Q108" s="35"/>
    </row>
    <row r="109" spans="3:17">
      <c r="Q109" s="35"/>
    </row>
    <row r="110" spans="3:17">
      <c r="Q110" s="35"/>
    </row>
    <row r="111" spans="3:17">
      <c r="Q111" s="35"/>
    </row>
    <row r="112" spans="3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H44 G46: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06.09.2018,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2018-09-07T08:18:01Z</dcterms:modified>
</cp:coreProperties>
</file>