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I88" i="1" l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<sst xmlns="http://schemas.openxmlformats.org/spreadsheetml/2006/main" count="632" uniqueCount="187">
  <si>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</si>
  <si>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</si>
  <si>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</si>
  <si>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</si>
  <si>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</si>
  <si>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</si>
  <si>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</si>
  <si>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</si>
  <si>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</si>
  <si>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</si>
  <si>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</si>
  <si>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</si>
  <si>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</si>
  <si>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</si>
  <si>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</si>
  <si>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</si>
  <si>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</si>
  <si>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</si>
  <si>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</si>
  <si>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</si>
  <si>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</si>
  <si>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</si>
  <si>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</si>
  <si>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</si>
  <si>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</si>
  <si>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</si>
  <si>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</si>
  <si>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</si>
  <si>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</si>
  <si>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</si>
  <si>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</si>
  <si>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</si>
  <si>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</si>
  <si>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</si>
  <si>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</si>
  <si>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</si>
  <si>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</si>
  <si>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</si>
  <si>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</si>
  <si>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</si>
  <si>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</si>
  <si>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</si>
  <si>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</si>
  <si>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</si>
  <si>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</si>
  <si>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</si>
  <si>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</si>
  <si>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</si>
  <si>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</si>
  <si>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</si>
  <si>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</si>
  <si>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</si>
  <si>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</si>
  <si>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</si>
  <si>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</si>
  <si>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</si>
  <si>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</si>
  <si>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</si>
  <si>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</si>
  <si>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</si>
  <si>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</si>
  <si>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</si>
  <si>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</si>
  <si>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</si>
  <si>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</si>
  <si>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</si>
  <si>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</si>
  <si>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</si>
  <si>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</si>
  <si>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</si>
  <si>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</si>
  <si>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</si>
  <si>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</si>
  <si>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</si>
  <si>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</si>
  <si>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</si>
  <si>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</si>
  <si>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</si>
  <si>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</si>
  <si>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</si>
  <si>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</si>
  <si>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</si>
  <si>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</si>
  <si>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</si>
  <si>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</si>
  <si>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</si>
  <si>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</si>
  <si>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</si>
  <si>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</si>
  <si>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</si>
  <si>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</si>
  <si>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</si>
  <si>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</si>
  <si>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</si>
  <si>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</si>
  <si>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</si>
  <si>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</si>
  <si>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</si>
  <si>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</si>
  <si>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</si>
  <si>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</si>
  <si>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</si>
  <si>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</si>
  <si>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</si>
  <si>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</si>
  <si>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</si>
  <si>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</si>
  <si>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</si>
  <si>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</si>
  <si>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</si>
  <si>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</si>
  <si>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</si>
  <si>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</si>
  <si>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</si>
  <si>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</si>
  <si>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</si>
  <si>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</si>
  <si>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</si>
  <si>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</si>
  <si>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</si>
  <si>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</si>
  <si>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</si>
  <si>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</si>
  <si>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</si>
  <si>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</si>
  <si>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</si>
  <si>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</si>
  <si>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</si>
  <si>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</si>
  <si>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</si>
  <si>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</si>
  <si>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</si>
  <si>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</si>
  <si>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</si>
  <si>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</si>
  <si>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</si>
  <si>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</si>
  <si>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</si>
  <si>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</si>
  <si>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</si>
  <si>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</si>
  <si>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</si>
  <si>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</si>
  <si>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</si>
  <si>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</si>
  <si>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</si>
  <si>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</si>
  <si>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</si>
  <si>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</si>
  <si>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</si>
  <si>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</si>
  <si>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</si>
  <si>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</si>
  <si>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</si>
  <si>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</si>
  <si>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</si>
  <si>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</si>
  <si>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</si>
  <si>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</si>
  <si>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</si>
  <si>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</si>
  <si>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</si>
  <si>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</si>
  <si>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</si>
  <si>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</si>
  <si>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</si>
  <si>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</si>
  <si>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</si>
  <si>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</si>
  <si>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 xml:space="preserve">Traktandum 9: Gesetz betreffend den Schutz der Bevölkerung </t>
  </si>
  <si>
    <t>Traktandum 9: Gesetz betreffend den Schutz der Bevölkerung</t>
  </si>
  <si>
    <t>§ 44: Antrag von Kurt Balmer</t>
  </si>
  <si>
    <t>auf einen neuen Abs. 4</t>
  </si>
  <si>
    <t>§ 44 Abs. 1: Antrag von</t>
  </si>
  <si>
    <t>Manuel Brandenberg auf</t>
  </si>
  <si>
    <t>Streichung von "oder fahrlässig"</t>
  </si>
  <si>
    <t>Antrag Brandenberg</t>
  </si>
  <si>
    <t>Zustimmung zum Antrag Balmer</t>
  </si>
  <si>
    <t>Traktandum 13.1: Postulat von Esther Haas, Rita Hofer, Anastas</t>
  </si>
  <si>
    <t xml:space="preserve">Odermatt, Vroni Straub-Müller und Tabea Zimmermann Gibson </t>
  </si>
  <si>
    <t>betreffend eine markante Steigerung der Anzahl Klassen am Kurz-</t>
  </si>
  <si>
    <t>zeitgymnasium im Kanton Zug</t>
  </si>
  <si>
    <t>Erheblicherklärung</t>
  </si>
  <si>
    <t>Antrag Regierungsrat/Kommission</t>
  </si>
  <si>
    <t>Ablehnung des Antrags Balmer</t>
  </si>
  <si>
    <t>Antrag Regierungsrat (teilerheblich)</t>
  </si>
  <si>
    <t>Antrag ALG/SVP/FDP (nicht erheblich)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</si>
</sst>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49" zoomScale="85" zoomScaleNormal="85" zoomScalePageLayoutView="85" workbookViewId="0">
      <selection activeCell="O112" sqref="O112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9" width="12.7109375" style="3" customWidth="1"/>
    <col min="10" max="46" width="12.85546875" style="3" customWidth="1"/>
    <col min="47" max="16384" width="4.28515625" style="3"/>
  </cols>
  <sheetData>
    <row r="1" spans="1:9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</row>
    <row r="2" spans="1:9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13</v>
      </c>
      <c r="H2" s="5" t="s">
        <v>13</v>
      </c>
      <c r="I2" s="5" t="s">
        <v>13</v>
      </c>
    </row>
    <row r="3" spans="1:9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</row>
    <row r="4" spans="1:9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160</v>
      </c>
    </row>
    <row r="5" spans="1:9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13</v>
      </c>
    </row>
    <row r="6" spans="1:9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13</v>
      </c>
      <c r="I6" s="5" t="s">
        <v>13</v>
      </c>
    </row>
    <row r="7" spans="1:9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13</v>
      </c>
      <c r="H7" s="8" t="s">
        <v>13</v>
      </c>
      <c r="I7" s="8" t="s">
        <v>13</v>
      </c>
    </row>
    <row r="8" spans="1:9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160</v>
      </c>
      <c r="H8" s="5" t="s">
        <v>160</v>
      </c>
      <c r="I8" s="5" t="s">
        <v>160</v>
      </c>
    </row>
    <row r="9" spans="1:9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13</v>
      </c>
      <c r="I9" s="5" t="s">
        <v>13</v>
      </c>
    </row>
    <row r="10" spans="1:9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13</v>
      </c>
    </row>
    <row r="11" spans="1:9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13</v>
      </c>
      <c r="H11" s="5" t="s">
        <v>13</v>
      </c>
      <c r="I11" s="5" t="s">
        <v>13</v>
      </c>
    </row>
    <row r="12" spans="1:9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13</v>
      </c>
      <c r="H12" s="5" t="s">
        <v>13</v>
      </c>
      <c r="I12" s="5" t="s">
        <v>13</v>
      </c>
    </row>
    <row r="13" spans="1:9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13</v>
      </c>
      <c r="H13" s="5" t="s">
        <v>13</v>
      </c>
      <c r="I13" s="5" t="s">
        <v>160</v>
      </c>
    </row>
    <row r="14" spans="1:9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13</v>
      </c>
      <c r="I14" s="5" t="s">
        <v>160</v>
      </c>
    </row>
    <row r="15" spans="1:9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12</v>
      </c>
      <c r="H15" s="5" t="s">
        <v>12</v>
      </c>
      <c r="I15" s="5" t="s">
        <v>13</v>
      </c>
    </row>
    <row r="16" spans="1:9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13</v>
      </c>
    </row>
    <row r="17" spans="1:9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160</v>
      </c>
      <c r="H17" s="8" t="s">
        <v>160</v>
      </c>
      <c r="I17" s="8" t="s">
        <v>160</v>
      </c>
    </row>
    <row r="18" spans="1:9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12</v>
      </c>
      <c r="I18" s="5" t="s">
        <v>13</v>
      </c>
    </row>
    <row r="19" spans="1:9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13</v>
      </c>
      <c r="I19" s="5" t="s">
        <v>13</v>
      </c>
    </row>
    <row r="20" spans="1:9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12</v>
      </c>
      <c r="I20" s="5" t="s">
        <v>13</v>
      </c>
    </row>
    <row r="21" spans="1:9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13</v>
      </c>
      <c r="H21" s="5" t="s">
        <v>13</v>
      </c>
      <c r="I21" s="5" t="s">
        <v>13</v>
      </c>
    </row>
    <row r="22" spans="1:9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12</v>
      </c>
    </row>
    <row r="23" spans="1:9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12</v>
      </c>
      <c r="H23" s="5" t="s">
        <v>12</v>
      </c>
      <c r="I23" s="5" t="s">
        <v>13</v>
      </c>
    </row>
    <row r="24" spans="1:9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  <c r="H24" s="5" t="s">
        <v>12</v>
      </c>
      <c r="I24" s="5" t="s">
        <v>13</v>
      </c>
    </row>
    <row r="25" spans="1:9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  <c r="H25" s="5" t="s">
        <v>12</v>
      </c>
      <c r="I25" s="5" t="s">
        <v>13</v>
      </c>
    </row>
    <row r="26" spans="1:9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13</v>
      </c>
      <c r="H26" s="5" t="s">
        <v>13</v>
      </c>
      <c r="I26" s="5" t="s">
        <v>160</v>
      </c>
    </row>
    <row r="27" spans="1:9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13</v>
      </c>
    </row>
    <row r="28" spans="1:9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13</v>
      </c>
      <c r="H28" s="5" t="s">
        <v>13</v>
      </c>
      <c r="I28" s="5" t="s">
        <v>13</v>
      </c>
    </row>
    <row r="29" spans="1:9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13</v>
      </c>
      <c r="I29" s="5" t="s">
        <v>160</v>
      </c>
    </row>
    <row r="30" spans="1:9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13</v>
      </c>
      <c r="H30" s="5" t="s">
        <v>13</v>
      </c>
      <c r="I30" s="5" t="s">
        <v>160</v>
      </c>
    </row>
    <row r="31" spans="1:9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13</v>
      </c>
      <c r="I31" s="5" t="s">
        <v>13</v>
      </c>
    </row>
    <row r="32" spans="1:9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13</v>
      </c>
    </row>
    <row r="33" spans="1:9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12</v>
      </c>
      <c r="I33" s="5" t="s">
        <v>13</v>
      </c>
    </row>
    <row r="34" spans="1:9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13</v>
      </c>
      <c r="I34" s="5" t="s">
        <v>13</v>
      </c>
    </row>
    <row r="35" spans="1:9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12</v>
      </c>
      <c r="H35" s="5" t="s">
        <v>13</v>
      </c>
      <c r="I35" s="5" t="s">
        <v>160</v>
      </c>
    </row>
    <row r="36" spans="1:9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12</v>
      </c>
      <c r="H36" s="5" t="s">
        <v>12</v>
      </c>
      <c r="I36" s="5" t="s">
        <v>13</v>
      </c>
    </row>
    <row r="37" spans="1:9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13</v>
      </c>
    </row>
    <row r="38" spans="1:9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13</v>
      </c>
    </row>
    <row r="39" spans="1:9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13</v>
      </c>
    </row>
    <row r="40" spans="1:9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13</v>
      </c>
      <c r="I40" s="5" t="s">
        <v>160</v>
      </c>
    </row>
    <row r="41" spans="1:9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  <c r="H41" s="5" t="s">
        <v>13</v>
      </c>
      <c r="I41" s="5" t="s">
        <v>13</v>
      </c>
    </row>
    <row r="42" spans="1:9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13</v>
      </c>
    </row>
    <row r="43" spans="1:9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12</v>
      </c>
      <c r="H43" s="5" t="s">
        <v>13</v>
      </c>
      <c r="I43" s="5" t="s">
        <v>13</v>
      </c>
    </row>
    <row r="44" spans="1:9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12</v>
      </c>
      <c r="I44" s="5" t="s">
        <v>13</v>
      </c>
    </row>
    <row r="45" spans="1:9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</row>
    <row r="46" spans="1:9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  <c r="H46" s="5" t="s">
        <v>13</v>
      </c>
      <c r="I46" s="5" t="s">
        <v>13</v>
      </c>
    </row>
    <row r="47" spans="1:9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13</v>
      </c>
    </row>
    <row r="48" spans="1:9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13</v>
      </c>
      <c r="I48" s="15" t="s">
        <v>13</v>
      </c>
    </row>
    <row r="49" spans="1:9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  <c r="H49" s="15" t="s">
        <v>13</v>
      </c>
      <c r="I49" s="15" t="s">
        <v>13</v>
      </c>
    </row>
    <row r="50" spans="1:9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13</v>
      </c>
      <c r="H50" s="15" t="s">
        <v>13</v>
      </c>
      <c r="I50" s="15" t="s">
        <v>13</v>
      </c>
    </row>
    <row r="51" spans="1:9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160</v>
      </c>
      <c r="H51" s="15" t="s">
        <v>160</v>
      </c>
      <c r="I51" s="15" t="s">
        <v>160</v>
      </c>
    </row>
    <row r="52" spans="1:9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12</v>
      </c>
      <c r="H52" s="15" t="s">
        <v>13</v>
      </c>
      <c r="I52" s="15" t="s">
        <v>13</v>
      </c>
    </row>
    <row r="53" spans="1:9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13</v>
      </c>
      <c r="I53" s="15" t="s">
        <v>13</v>
      </c>
    </row>
    <row r="54" spans="1:9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13</v>
      </c>
      <c r="H54" s="15" t="s">
        <v>13</v>
      </c>
      <c r="I54" s="15" t="s">
        <v>13</v>
      </c>
    </row>
    <row r="55" spans="1:9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13</v>
      </c>
      <c r="H55" s="15" t="s">
        <v>13</v>
      </c>
      <c r="I55" s="15" t="s">
        <v>160</v>
      </c>
    </row>
    <row r="56" spans="1:9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13</v>
      </c>
    </row>
    <row r="57" spans="1:9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12</v>
      </c>
      <c r="I57" s="15" t="s">
        <v>13</v>
      </c>
    </row>
    <row r="58" spans="1:9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13</v>
      </c>
      <c r="I58" s="15" t="s">
        <v>13</v>
      </c>
    </row>
    <row r="59" spans="1:9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13</v>
      </c>
      <c r="H59" s="15" t="s">
        <v>13</v>
      </c>
      <c r="I59" s="15" t="s">
        <v>13</v>
      </c>
    </row>
    <row r="60" spans="1:9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13</v>
      </c>
      <c r="H60" s="15" t="s">
        <v>13</v>
      </c>
      <c r="I60" s="15" t="s">
        <v>13</v>
      </c>
    </row>
    <row r="61" spans="1:9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  <c r="H61" s="15" t="s">
        <v>13</v>
      </c>
      <c r="I61" s="15" t="s">
        <v>13</v>
      </c>
    </row>
    <row r="62" spans="1:9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  <c r="H62" s="15" t="s">
        <v>12</v>
      </c>
      <c r="I62" s="15" t="s">
        <v>12</v>
      </c>
    </row>
    <row r="63" spans="1:9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</row>
    <row r="64" spans="1:9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13</v>
      </c>
      <c r="I64" s="15" t="s">
        <v>13</v>
      </c>
    </row>
    <row r="65" spans="1:9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12</v>
      </c>
      <c r="H65" s="15" t="s">
        <v>13</v>
      </c>
      <c r="I65" s="15" t="s">
        <v>13</v>
      </c>
    </row>
    <row r="66" spans="1:9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13</v>
      </c>
    </row>
    <row r="67" spans="1:9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12</v>
      </c>
      <c r="H67" s="15" t="s">
        <v>12</v>
      </c>
      <c r="I67" s="15" t="s">
        <v>13</v>
      </c>
    </row>
    <row r="68" spans="1:9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  <c r="H68" s="15" t="s">
        <v>13</v>
      </c>
      <c r="I68" s="15" t="s">
        <v>13</v>
      </c>
    </row>
    <row r="69" spans="1:9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13</v>
      </c>
      <c r="I69" s="15" t="s">
        <v>13</v>
      </c>
    </row>
    <row r="70" spans="1:9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12</v>
      </c>
      <c r="H70" s="15" t="s">
        <v>12</v>
      </c>
      <c r="I70" s="15" t="s">
        <v>13</v>
      </c>
    </row>
    <row r="71" spans="1:9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12</v>
      </c>
      <c r="H71" s="15" t="s">
        <v>13</v>
      </c>
      <c r="I71" s="15" t="s">
        <v>13</v>
      </c>
    </row>
    <row r="72" spans="1:9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13</v>
      </c>
      <c r="H72" s="15" t="s">
        <v>13</v>
      </c>
      <c r="I72" s="15" t="s">
        <v>13</v>
      </c>
    </row>
    <row r="73" spans="1:9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12</v>
      </c>
      <c r="H73" s="15" t="s">
        <v>12</v>
      </c>
      <c r="I73" s="15" t="s">
        <v>13</v>
      </c>
    </row>
    <row r="74" spans="1:9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12</v>
      </c>
      <c r="H74" s="15" t="s">
        <v>13</v>
      </c>
      <c r="I74" s="15" t="s">
        <v>160</v>
      </c>
    </row>
    <row r="75" spans="1:9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13</v>
      </c>
    </row>
    <row r="76" spans="1:9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160</v>
      </c>
      <c r="H76" s="15" t="s">
        <v>160</v>
      </c>
      <c r="I76" s="15" t="s">
        <v>160</v>
      </c>
    </row>
    <row r="77" spans="1:9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13</v>
      </c>
    </row>
    <row r="78" spans="1:9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13</v>
      </c>
      <c r="I78" s="15" t="s">
        <v>12</v>
      </c>
    </row>
    <row r="79" spans="1:9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13</v>
      </c>
      <c r="I79" s="15" t="s">
        <v>160</v>
      </c>
    </row>
    <row r="80" spans="1:9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13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12</v>
      </c>
      <c r="H81" s="5" t="s">
        <v>12</v>
      </c>
      <c r="I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32" t="s">
        <v>12</v>
      </c>
      <c r="H82" s="32" t="s">
        <v>13</v>
      </c>
      <c r="I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55</v>
      </c>
      <c r="H83" s="29">
        <f>COUNTIF(H2:H82,"1. Mehr")</f>
        <v>27</v>
      </c>
      <c r="I83" s="29">
        <f>COUNTIF(I2:I82,"1. Mehr")</f>
        <v>4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21</v>
      </c>
      <c r="H84" s="16">
        <f>COUNTIF(H2:H82,"2. Mehr")</f>
        <v>49</v>
      </c>
      <c r="I84" s="16">
        <f>COUNTIF(I2:I82,"2. Mehr")</f>
        <v>61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>COUNTIF(G2:G82,"V/A/N")</f>
        <v>4</v>
      </c>
      <c r="H87" s="30">
        <f>COUNTIF(H2:H82,"V/A/N")</f>
        <v>4</v>
      </c>
      <c r="I87" s="30">
        <f>COUNTIF(I2:I82,"V/A/N")</f>
        <v>15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</row>
    <row r="89" spans="1:17" ht="15" customHeight="1" thickTop="1"/>
    <row r="90" spans="1:17" ht="15" customHeight="1">
      <c r="C90" s="13" t="s">
        <v>6</v>
      </c>
      <c r="D90" s="13" t="s">
        <v>161</v>
      </c>
      <c r="E90" s="13"/>
      <c r="F90" s="13"/>
      <c r="G90" s="13"/>
      <c r="H90" s="13"/>
      <c r="I90" s="13"/>
      <c r="J90" s="13" t="s">
        <v>162</v>
      </c>
      <c r="K90" s="13"/>
      <c r="L90" s="13"/>
      <c r="M90" s="13" t="s">
        <v>163</v>
      </c>
      <c r="N90" s="13"/>
      <c r="O90" s="13"/>
      <c r="P90" s="13"/>
      <c r="Q90" s="33" t="s">
        <v>164</v>
      </c>
    </row>
    <row r="91" spans="1:17" ht="15.75">
      <c r="D91" s="13"/>
      <c r="Q91" s="34"/>
    </row>
    <row r="92" spans="1:17">
      <c r="C92" s="3" t="s">
        <v>165</v>
      </c>
      <c r="D92" s="3" t="s">
        <v>169</v>
      </c>
      <c r="J92" s="3" t="s">
        <v>173</v>
      </c>
      <c r="M92" s="3" t="s">
        <v>12</v>
      </c>
      <c r="N92" s="3" t="s">
        <v>183</v>
      </c>
      <c r="Q92" s="34">
        <v>55</v>
      </c>
    </row>
    <row r="93" spans="1:17" ht="15.75">
      <c r="D93" s="13"/>
      <c r="J93" s="3" t="s">
        <v>174</v>
      </c>
      <c r="M93" s="3" t="s">
        <v>13</v>
      </c>
      <c r="N93" s="3" t="s">
        <v>176</v>
      </c>
      <c r="Q93" s="34">
        <v>21</v>
      </c>
    </row>
    <row r="94" spans="1:17" ht="15.75">
      <c r="D94" s="13"/>
      <c r="J94" s="3" t="s">
        <v>175</v>
      </c>
      <c r="M94" s="3" t="s">
        <v>14</v>
      </c>
      <c r="Q94" s="34">
        <v>0</v>
      </c>
    </row>
    <row r="95" spans="1:17" ht="15.75">
      <c r="D95" s="13"/>
      <c r="M95" s="3" t="s">
        <v>166</v>
      </c>
      <c r="N95" s="3" t="s">
        <v>15</v>
      </c>
      <c r="Q95" s="34">
        <v>0</v>
      </c>
    </row>
    <row r="96" spans="1:17" ht="15.75">
      <c r="D96" s="13"/>
      <c r="M96" s="3" t="s">
        <v>111</v>
      </c>
      <c r="Q96" s="34">
        <v>4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167</v>
      </c>
      <c r="D99" s="3" t="s">
        <v>170</v>
      </c>
      <c r="J99" s="3" t="s">
        <v>171</v>
      </c>
      <c r="M99" s="3" t="s">
        <v>12</v>
      </c>
      <c r="N99" s="3" t="s">
        <v>184</v>
      </c>
      <c r="Q99" s="34">
        <v>27</v>
      </c>
    </row>
    <row r="100" spans="3:17" ht="15.75">
      <c r="D100" s="13"/>
      <c r="J100" s="3" t="s">
        <v>172</v>
      </c>
      <c r="M100" s="3" t="s">
        <v>13</v>
      </c>
      <c r="N100" s="3" t="s">
        <v>177</v>
      </c>
      <c r="Q100" s="34">
        <v>49</v>
      </c>
    </row>
    <row r="101" spans="3:17" ht="15.75">
      <c r="D101" s="13"/>
      <c r="M101" s="3" t="s">
        <v>14</v>
      </c>
      <c r="Q101" s="34">
        <v>0</v>
      </c>
    </row>
    <row r="102" spans="3:17" ht="15.75">
      <c r="D102" s="13"/>
      <c r="M102" s="3" t="s">
        <v>166</v>
      </c>
      <c r="N102" s="3" t="s">
        <v>15</v>
      </c>
      <c r="Q102" s="34">
        <v>0</v>
      </c>
    </row>
    <row r="103" spans="3:17" ht="15.75">
      <c r="D103" s="13"/>
      <c r="M103" s="3" t="s">
        <v>111</v>
      </c>
      <c r="Q103" s="34">
        <v>4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168</v>
      </c>
      <c r="D106" s="3" t="s">
        <v>178</v>
      </c>
      <c r="J106" s="3" t="s">
        <v>182</v>
      </c>
      <c r="M106" s="3" t="s">
        <v>12</v>
      </c>
      <c r="N106" s="3" t="s">
        <v>185</v>
      </c>
      <c r="Q106" s="34">
        <v>4</v>
      </c>
    </row>
    <row r="107" spans="3:17">
      <c r="D107" s="3" t="s">
        <v>179</v>
      </c>
      <c r="M107" s="3" t="s">
        <v>13</v>
      </c>
      <c r="N107" s="3" t="s">
        <v>186</v>
      </c>
      <c r="Q107" s="34">
        <v>61</v>
      </c>
    </row>
    <row r="108" spans="3:17">
      <c r="D108" s="3" t="s">
        <v>180</v>
      </c>
      <c r="M108" s="3" t="s">
        <v>14</v>
      </c>
      <c r="Q108" s="34">
        <v>0</v>
      </c>
    </row>
    <row r="109" spans="3:17">
      <c r="D109" s="3" t="s">
        <v>181</v>
      </c>
      <c r="M109" s="3" t="s">
        <v>166</v>
      </c>
      <c r="N109" s="3" t="s">
        <v>15</v>
      </c>
      <c r="Q109" s="34">
        <v>0</v>
      </c>
    </row>
    <row r="110" spans="3:17">
      <c r="M110" s="3" t="s">
        <v>111</v>
      </c>
      <c r="Q110" s="34">
        <v>15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phoneticPr fontId="5" type="noConversion"/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04.07.2019,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2019-07-04T15:36:51Z</cp:lastPrinted>
  <dcterms:created xsi:type="dcterms:W3CDTF">2013-10-23T08:03:36Z</dcterms:created>
  <dcterms:modified xsi:type="dcterms:W3CDTF">2019-07-08T08:10:16Z</dcterms:modified>
</cp:coreProperties>
</file>