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56AB8BFA-1B4F-43FA-B83D-53FAE531E845}" xr6:coauthVersionLast="36" xr6:coauthVersionMax="36" xr10:uidLastSave="{00000000-0000-0000-0000-000000000000}"/>
  <bookViews>
    <workbookView xWindow="-120" yWindow="-120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I88" i="1" s="1"/>
  <c r="J87" i="1"/>
  <c r="J88" i="1" s="1"/>
  <c r="K87" i="1"/>
  <c r="H88" i="1" l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<sst xmlns="http://schemas.openxmlformats.org/spreadsheetml/2006/main" count="814" uniqueCount="185">
  <si>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</si>
  <si>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</si>
  <si>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</si>
  <si>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</si>
  <si>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</si>
  <si>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</si>
  <si>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</si>
  <si>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</si>
  <si>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</si>
  <si>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</si>
  <si>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</si>
  <si>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</si>
  <si>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</si>
  <si>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</si>
  <si>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</si>
  <si>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</si>
  <si>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</si>
  <si>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</si>
  <si>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</si>
  <si>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</si>
  <si>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</si>
  <si>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</si>
  <si>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</si>
  <si>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</si>
  <si>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</si>
  <si>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</si>
  <si>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</si>
  <si>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</si>
  <si>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</si>
  <si>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</si>
  <si>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</si>
  <si>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</si>
  <si>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</si>
  <si>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</si>
  <si>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</si>
  <si>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</si>
  <si>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</si>
  <si>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</si>
  <si>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</si>
  <si>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</si>
  <si>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</si>
  <si>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</si>
  <si>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</si>
  <si>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</si>
  <si>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</si>
  <si>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</si>
  <si>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</si>
  <si>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</si>
  <si>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</si>
  <si>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</si>
  <si>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</si>
  <si>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</si>
  <si>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</si>
  <si>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</si>
  <si>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</si>
  <si>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</si>
  <si>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</si>
  <si>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</si>
  <si>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</si>
  <si>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</si>
  <si>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</si>
  <si>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</si>
  <si>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</si>
  <si>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</si>
  <si>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</si>
  <si>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</si>
  <si>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</si>
  <si>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</si>
  <si>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</si>
  <si>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</si>
  <si>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</si>
  <si>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</si>
  <si>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</si>
  <si>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</si>
  <si>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</si>
  <si>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</si>
  <si>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</si>
  <si>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</si>
  <si>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</si>
  <si>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</si>
  <si>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</si>
  <si>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</si>
  <si>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</si>
  <si>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</si>
  <si>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</si>
  <si>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</si>
  <si>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</si>
  <si>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</si>
  <si>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</si>
  <si>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</si>
  <si>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</si>
  <si>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</si>
  <si>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</si>
  <si>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</si>
  <si>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</si>
  <si>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</si>
  <si>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</si>
  <si>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</si>
  <si>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</si>
  <si>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</si>
  <si>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</si>
  <si>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</si>
  <si>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</si>
  <si>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</si>
  <si>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</si>
  <si>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</si>
  <si>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</si>
  <si>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</si>
  <si>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</si>
  <si>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</si>
  <si>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</si>
  <si>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</si>
  <si>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</si>
  <si>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</si>
  <si>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</si>
  <si>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</si>
  <si>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</si>
  <si>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</si>
  <si>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</si>
  <si>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</si>
  <si>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</si>
  <si>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</si>
  <si>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</si>
  <si>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</si>
  <si>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</si>
  <si>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</si>
  <si>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</si>
  <si>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</si>
  <si>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</si>
  <si>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</si>
  <si>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</si>
  <si>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</si>
  <si>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</si>
  <si>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</si>
  <si>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</si>
  <si>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</si>
  <si>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</si>
  <si>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</si>
  <si>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</si>
  <si>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</si>
  <si>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</si>
  <si>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</si>
  <si>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</si>
  <si>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</si>
  <si>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</si>
  <si>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</si>
  <si>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</si>
  <si>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</si>
  <si>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</si>
  <si>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</si>
  <si>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</si>
  <si>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</si>
  <si>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</si>
  <si>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</si>
  <si>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</si>
  <si>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</si>
  <si>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</si>
  <si>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</si>
  <si>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</si>
  <si>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</si>
  <si>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</si>
  <si>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</si>
  <si>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</si>
  <si>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</si>
  <si>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</si>
  <si>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</si>
  <si>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</si>
  <si>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</si>
  <si>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</si>
  <si>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</si>
  <si>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</si>
  <si>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Überweisung</t>
  </si>
  <si>
    <t>Überweisen</t>
  </si>
  <si>
    <t>Nicht überweisen</t>
  </si>
  <si>
    <t>Antrag der Ratsvorsitzenden auf Verschiebung des Traktandums auf die nächste Sitzung</t>
  </si>
  <si>
    <t>Heute behandeln</t>
  </si>
  <si>
    <t>Verschieben</t>
  </si>
  <si>
    <t>Traktandum 4.1: Motion der SVP-Fraktion betreffend Standes-initiative zur Aufhebung des Geldwäschereigesetzes (GwG, SR. 955.0) als Abwehrmassnahme gegen die gesetzlich verordnete Ausspionierung und Denunziation</t>
  </si>
  <si>
    <t>Traktandum 4.2: Motion von Luzian Franzini, Isabel Liniger und Fabio Iten betreffend ein kantonales Behindertengleichstellungs-gesetz</t>
  </si>
  <si>
    <t>Traktandum 4.3: Postulat der CVP-Fraktion betreffend Senkung der Aufenthaltstaxen in der Alterspflege im Kanton Zug</t>
  </si>
  <si>
    <t>Traktandum 10: Kantonsratsbeschluss betreffend Anpassung des kantonalen Richtplans (L 11 Gebiete für Erholung und Sport; V 2 Nationalstrassen; V 3 Kantonsstrassen; V 6 Busverkehr/Fein-verteiler, u. a. auf Eigentrassee; V 9 Radverkehr; V 10 Kantonales Wanderwegnetz; V 12 Prioritäten bei den Verkehrsvorhaben; E 15 Energie)</t>
  </si>
  <si>
    <t>Traktandum 11.2: Postulat von Claus Soltermann, Daniel Stadlin, Martin Zimmermann und Nicole Zweifel betreffend Busbeschaffung bei der Zugerland Verkehrsbetriebe AG (ZVB)</t>
  </si>
  <si>
    <t>Abschreibung</t>
  </si>
  <si>
    <t>Abschreiben</t>
  </si>
  <si>
    <t>Nicht abschreiben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</si>
</sst>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20" sqref="I120:L12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1" width="12.7109375" style="3" customWidth="1"/>
    <col min="12" max="46" width="12.85546875" style="3" customWidth="1"/>
    <col min="47" max="16384" width="4.28515625" style="3"/>
  </cols>
  <sheetData>
    <row r="1" spans="1:11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</row>
    <row r="2" spans="1:11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160</v>
      </c>
      <c r="H2" s="5" t="s">
        <v>12</v>
      </c>
      <c r="I2" s="5" t="s">
        <v>12</v>
      </c>
      <c r="J2" s="5" t="s">
        <v>13</v>
      </c>
      <c r="K2" s="5" t="s">
        <v>13</v>
      </c>
    </row>
    <row r="3" spans="1:11" ht="17.45" customHeight="1">
      <c r="A3" s="4">
        <v>14481683</v>
      </c>
      <c r="B3" s="5">
        <v>656</v>
      </c>
      <c r="C3" s="4" t="s">
        <v>137</v>
      </c>
      <c r="D3" s="4" t="s">
        <v>138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13</v>
      </c>
      <c r="K3" s="5" t="s">
        <v>13</v>
      </c>
    </row>
    <row r="4" spans="1:11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13</v>
      </c>
      <c r="K4" s="5" t="s">
        <v>13</v>
      </c>
    </row>
    <row r="5" spans="1:11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13</v>
      </c>
      <c r="H5" s="5" t="s">
        <v>12</v>
      </c>
      <c r="I5" s="5" t="s">
        <v>13</v>
      </c>
      <c r="J5" s="5" t="s">
        <v>13</v>
      </c>
      <c r="K5" s="5" t="s">
        <v>12</v>
      </c>
    </row>
    <row r="6" spans="1:11" ht="17.45" customHeight="1">
      <c r="A6" s="4">
        <v>14490302</v>
      </c>
      <c r="B6" s="5">
        <v>668</v>
      </c>
      <c r="C6" s="4" t="s">
        <v>144</v>
      </c>
      <c r="D6" s="4" t="s">
        <v>0</v>
      </c>
      <c r="E6" s="4" t="s">
        <v>8</v>
      </c>
      <c r="F6" s="4" t="s">
        <v>8</v>
      </c>
      <c r="G6" s="5" t="s">
        <v>160</v>
      </c>
      <c r="H6" s="5" t="s">
        <v>13</v>
      </c>
      <c r="I6" s="5" t="s">
        <v>13</v>
      </c>
      <c r="J6" s="5" t="s">
        <v>12</v>
      </c>
      <c r="K6" s="5" t="s">
        <v>160</v>
      </c>
    </row>
    <row r="7" spans="1:11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13</v>
      </c>
    </row>
    <row r="8" spans="1:11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160</v>
      </c>
      <c r="H8" s="5" t="s">
        <v>160</v>
      </c>
      <c r="I8" s="5" t="s">
        <v>160</v>
      </c>
      <c r="J8" s="5" t="s">
        <v>160</v>
      </c>
      <c r="K8" s="5" t="s">
        <v>160</v>
      </c>
    </row>
    <row r="9" spans="1:11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159</v>
      </c>
      <c r="K9" s="5" t="s">
        <v>13</v>
      </c>
    </row>
    <row r="10" spans="1:11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160</v>
      </c>
      <c r="H10" s="5" t="s">
        <v>12</v>
      </c>
      <c r="I10" s="5" t="s">
        <v>12</v>
      </c>
      <c r="J10" s="5" t="s">
        <v>13</v>
      </c>
      <c r="K10" s="5" t="s">
        <v>13</v>
      </c>
    </row>
    <row r="11" spans="1:11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12</v>
      </c>
      <c r="H11" s="5" t="s">
        <v>13</v>
      </c>
      <c r="I11" s="5" t="s">
        <v>12</v>
      </c>
      <c r="J11" s="5" t="s">
        <v>12</v>
      </c>
      <c r="K11" s="5" t="s">
        <v>12</v>
      </c>
    </row>
    <row r="12" spans="1:11" ht="17.45" customHeight="1">
      <c r="A12" s="4">
        <v>14481740</v>
      </c>
      <c r="B12" s="5">
        <v>659</v>
      </c>
      <c r="C12" s="4" t="s">
        <v>76</v>
      </c>
      <c r="D12" s="4" t="s">
        <v>107</v>
      </c>
      <c r="E12" s="4" t="s">
        <v>10</v>
      </c>
      <c r="F12" s="4" t="s">
        <v>10</v>
      </c>
      <c r="G12" s="5" t="s">
        <v>12</v>
      </c>
      <c r="H12" s="5" t="s">
        <v>13</v>
      </c>
      <c r="I12" s="5" t="s">
        <v>12</v>
      </c>
      <c r="J12" s="5" t="s">
        <v>13</v>
      </c>
      <c r="K12" s="5" t="s">
        <v>12</v>
      </c>
    </row>
    <row r="13" spans="1:11" ht="17.45" customHeight="1">
      <c r="A13" s="4">
        <v>14481815</v>
      </c>
      <c r="B13" s="5">
        <v>663</v>
      </c>
      <c r="C13" s="4" t="s">
        <v>83</v>
      </c>
      <c r="D13" s="4" t="s">
        <v>82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13</v>
      </c>
      <c r="K13" s="5" t="s">
        <v>13</v>
      </c>
    </row>
    <row r="14" spans="1:11" ht="17.45" customHeight="1">
      <c r="A14" s="4">
        <v>14481595</v>
      </c>
      <c r="B14" s="5">
        <v>654</v>
      </c>
      <c r="C14" s="4" t="s">
        <v>72</v>
      </c>
      <c r="D14" s="4" t="s">
        <v>71</v>
      </c>
      <c r="E14" s="4" t="s">
        <v>7</v>
      </c>
      <c r="F14" s="4" t="s">
        <v>7</v>
      </c>
      <c r="G14" s="5" t="s">
        <v>13</v>
      </c>
      <c r="H14" s="5" t="s">
        <v>12</v>
      </c>
      <c r="I14" s="5" t="s">
        <v>12</v>
      </c>
      <c r="J14" s="5" t="s">
        <v>12</v>
      </c>
      <c r="K14" s="5" t="s">
        <v>160</v>
      </c>
    </row>
    <row r="15" spans="1:11" ht="17.45" customHeight="1">
      <c r="A15" s="4">
        <v>14480992</v>
      </c>
      <c r="B15" s="5">
        <v>636</v>
      </c>
      <c r="C15" s="6" t="s">
        <v>133</v>
      </c>
      <c r="D15" s="6" t="s">
        <v>134</v>
      </c>
      <c r="E15" s="6" t="s">
        <v>28</v>
      </c>
      <c r="F15" s="6" t="s">
        <v>28</v>
      </c>
      <c r="G15" s="5" t="s">
        <v>13</v>
      </c>
      <c r="H15" s="5" t="s">
        <v>12</v>
      </c>
      <c r="I15" s="5" t="s">
        <v>12</v>
      </c>
      <c r="J15" s="5" t="s">
        <v>12</v>
      </c>
      <c r="K15" s="5" t="s">
        <v>13</v>
      </c>
    </row>
    <row r="16" spans="1:11" ht="17.45" customHeight="1">
      <c r="A16" s="4">
        <v>14480134</v>
      </c>
      <c r="B16" s="5">
        <v>608</v>
      </c>
      <c r="C16" s="6" t="s">
        <v>114</v>
      </c>
      <c r="D16" s="6" t="s">
        <v>115</v>
      </c>
      <c r="E16" s="6" t="s">
        <v>9</v>
      </c>
      <c r="F16" s="6" t="s">
        <v>9</v>
      </c>
      <c r="G16" s="5" t="s">
        <v>12</v>
      </c>
      <c r="H16" s="5" t="s">
        <v>12</v>
      </c>
      <c r="I16" s="5" t="s">
        <v>12</v>
      </c>
      <c r="J16" s="5" t="s">
        <v>13</v>
      </c>
      <c r="K16" s="5" t="s">
        <v>13</v>
      </c>
    </row>
    <row r="17" spans="1:11" ht="17.45" customHeight="1">
      <c r="A17" s="4">
        <v>14480135</v>
      </c>
      <c r="B17" s="5">
        <v>609</v>
      </c>
      <c r="C17" s="4" t="s">
        <v>154</v>
      </c>
      <c r="D17" s="4" t="s">
        <v>0</v>
      </c>
      <c r="E17" s="4" t="s">
        <v>9</v>
      </c>
      <c r="F17" s="4" t="s">
        <v>9</v>
      </c>
      <c r="G17" s="8" t="s">
        <v>13</v>
      </c>
      <c r="H17" s="8" t="s">
        <v>12</v>
      </c>
      <c r="I17" s="8" t="s">
        <v>12</v>
      </c>
      <c r="J17" s="8" t="s">
        <v>13</v>
      </c>
      <c r="K17" s="8" t="s">
        <v>13</v>
      </c>
    </row>
    <row r="18" spans="1:11" ht="17.45" customHeight="1">
      <c r="A18" s="4">
        <v>14480385</v>
      </c>
      <c r="B18" s="5">
        <v>617</v>
      </c>
      <c r="C18" s="4" t="s">
        <v>152</v>
      </c>
      <c r="D18" s="4" t="s">
        <v>153</v>
      </c>
      <c r="E18" s="4" t="s">
        <v>28</v>
      </c>
      <c r="F18" s="4" t="s">
        <v>28</v>
      </c>
      <c r="G18" s="5" t="s">
        <v>13</v>
      </c>
      <c r="H18" s="5" t="s">
        <v>12</v>
      </c>
      <c r="I18" s="5" t="s">
        <v>12</v>
      </c>
      <c r="J18" s="5" t="s">
        <v>12</v>
      </c>
      <c r="K18" s="5" t="s">
        <v>13</v>
      </c>
    </row>
    <row r="19" spans="1:11" ht="17.45" customHeight="1">
      <c r="A19" s="4">
        <v>14480234</v>
      </c>
      <c r="B19" s="5">
        <v>613</v>
      </c>
      <c r="C19" s="4" t="s">
        <v>68</v>
      </c>
      <c r="D19" s="4" t="s">
        <v>16</v>
      </c>
      <c r="E19" s="4" t="s">
        <v>8</v>
      </c>
      <c r="F19" s="4" t="s">
        <v>8</v>
      </c>
      <c r="G19" s="5" t="s">
        <v>13</v>
      </c>
      <c r="H19" s="5" t="s">
        <v>12</v>
      </c>
      <c r="I19" s="5" t="s">
        <v>159</v>
      </c>
      <c r="J19" s="5" t="s">
        <v>12</v>
      </c>
      <c r="K19" s="5" t="s">
        <v>160</v>
      </c>
    </row>
    <row r="20" spans="1:11" ht="17.45" customHeight="1">
      <c r="A20" s="4">
        <v>14481737</v>
      </c>
      <c r="B20" s="5">
        <v>658</v>
      </c>
      <c r="C20" s="4" t="s">
        <v>75</v>
      </c>
      <c r="D20" s="4" t="s">
        <v>74</v>
      </c>
      <c r="E20" s="4" t="s">
        <v>7</v>
      </c>
      <c r="F20" s="4" t="s">
        <v>7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13</v>
      </c>
    </row>
    <row r="21" spans="1:11" ht="17.45" customHeight="1">
      <c r="A21" s="4">
        <v>14481618</v>
      </c>
      <c r="B21" s="5">
        <v>655</v>
      </c>
      <c r="C21" s="4" t="s">
        <v>73</v>
      </c>
      <c r="D21" s="4" t="s">
        <v>63</v>
      </c>
      <c r="E21" s="4" t="s">
        <v>7</v>
      </c>
      <c r="F21" s="4" t="s">
        <v>7</v>
      </c>
      <c r="G21" s="5" t="s">
        <v>13</v>
      </c>
      <c r="H21" s="5" t="s">
        <v>12</v>
      </c>
      <c r="I21" s="5" t="s">
        <v>12</v>
      </c>
      <c r="J21" s="5" t="s">
        <v>13</v>
      </c>
      <c r="K21" s="5" t="s">
        <v>13</v>
      </c>
    </row>
    <row r="22" spans="1:11" ht="17.45" customHeight="1">
      <c r="A22" s="4">
        <v>14490602</v>
      </c>
      <c r="B22" s="5">
        <v>679</v>
      </c>
      <c r="C22" s="4" t="s">
        <v>55</v>
      </c>
      <c r="D22" s="4" t="s">
        <v>54</v>
      </c>
      <c r="E22" s="4" t="s">
        <v>28</v>
      </c>
      <c r="F22" s="4" t="s">
        <v>28</v>
      </c>
      <c r="G22" s="5" t="s">
        <v>13</v>
      </c>
      <c r="H22" s="5" t="s">
        <v>12</v>
      </c>
      <c r="I22" s="5" t="s">
        <v>12</v>
      </c>
      <c r="J22" s="5" t="s">
        <v>13</v>
      </c>
      <c r="K22" s="5" t="s">
        <v>13</v>
      </c>
    </row>
    <row r="23" spans="1:11" ht="17.45" customHeight="1">
      <c r="A23" s="4">
        <v>14481184</v>
      </c>
      <c r="B23" s="5">
        <v>645</v>
      </c>
      <c r="C23" s="4" t="s">
        <v>64</v>
      </c>
      <c r="D23" s="4" t="s">
        <v>63</v>
      </c>
      <c r="E23" s="4" t="s">
        <v>9</v>
      </c>
      <c r="F23" s="4" t="s">
        <v>9</v>
      </c>
      <c r="G23" s="5" t="s">
        <v>12</v>
      </c>
      <c r="H23" s="5" t="s">
        <v>12</v>
      </c>
      <c r="I23" s="5" t="s">
        <v>12</v>
      </c>
      <c r="J23" s="5" t="s">
        <v>13</v>
      </c>
      <c r="K23" s="5" t="s">
        <v>13</v>
      </c>
    </row>
    <row r="24" spans="1:11" ht="17.45" customHeight="1">
      <c r="A24" s="4">
        <v>14490078</v>
      </c>
      <c r="B24" s="5">
        <v>666</v>
      </c>
      <c r="C24" s="4" t="s">
        <v>85</v>
      </c>
      <c r="D24" s="4" t="s">
        <v>26</v>
      </c>
      <c r="E24" s="4" t="s">
        <v>9</v>
      </c>
      <c r="F24" s="4" t="s">
        <v>9</v>
      </c>
      <c r="G24" s="5" t="s">
        <v>160</v>
      </c>
      <c r="H24" s="5" t="s">
        <v>12</v>
      </c>
      <c r="I24" s="5" t="s">
        <v>12</v>
      </c>
      <c r="J24" s="5" t="s">
        <v>12</v>
      </c>
      <c r="K24" s="5" t="s">
        <v>13</v>
      </c>
    </row>
    <row r="25" spans="1:11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12</v>
      </c>
      <c r="I25" s="5" t="s">
        <v>12</v>
      </c>
      <c r="J25" s="5" t="s">
        <v>12</v>
      </c>
      <c r="K25" s="5" t="s">
        <v>13</v>
      </c>
    </row>
    <row r="26" spans="1:11" ht="17.45" customHeight="1">
      <c r="A26" s="4">
        <v>14481003</v>
      </c>
      <c r="B26" s="5">
        <v>637</v>
      </c>
      <c r="C26" s="4" t="s">
        <v>96</v>
      </c>
      <c r="D26" s="4" t="s">
        <v>95</v>
      </c>
      <c r="E26" s="4" t="s">
        <v>28</v>
      </c>
      <c r="F26" s="4" t="s">
        <v>28</v>
      </c>
      <c r="G26" s="5" t="s">
        <v>13</v>
      </c>
      <c r="H26" s="5" t="s">
        <v>12</v>
      </c>
      <c r="I26" s="5" t="s">
        <v>12</v>
      </c>
      <c r="J26" s="5" t="s">
        <v>160</v>
      </c>
      <c r="K26" s="5" t="s">
        <v>12</v>
      </c>
    </row>
    <row r="27" spans="1:11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13</v>
      </c>
      <c r="H27" s="8" t="s">
        <v>12</v>
      </c>
      <c r="I27" s="8" t="s">
        <v>160</v>
      </c>
      <c r="J27" s="8" t="s">
        <v>160</v>
      </c>
      <c r="K27" s="8" t="s">
        <v>12</v>
      </c>
    </row>
    <row r="28" spans="1:11" ht="17.45" customHeight="1">
      <c r="A28" s="4">
        <v>14481812</v>
      </c>
      <c r="B28" s="5">
        <v>662</v>
      </c>
      <c r="C28" s="4" t="s">
        <v>81</v>
      </c>
      <c r="D28" s="4" t="s">
        <v>80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13</v>
      </c>
      <c r="K28" s="5" t="s">
        <v>13</v>
      </c>
    </row>
    <row r="29" spans="1:11" ht="17.45" customHeight="1">
      <c r="A29" s="4">
        <v>14481816</v>
      </c>
      <c r="B29" s="5">
        <v>664</v>
      </c>
      <c r="C29" s="4" t="s">
        <v>81</v>
      </c>
      <c r="D29" s="4" t="s">
        <v>142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13</v>
      </c>
      <c r="K29" s="5" t="s">
        <v>13</v>
      </c>
    </row>
    <row r="30" spans="1:11" ht="17.45" customHeight="1">
      <c r="A30" s="4">
        <v>14490409</v>
      </c>
      <c r="B30" s="5">
        <v>674</v>
      </c>
      <c r="C30" s="4" t="s">
        <v>81</v>
      </c>
      <c r="D30" s="4" t="s">
        <v>79</v>
      </c>
      <c r="E30" s="4" t="s">
        <v>7</v>
      </c>
      <c r="F30" s="4" t="s">
        <v>7</v>
      </c>
      <c r="G30" s="5" t="s">
        <v>160</v>
      </c>
      <c r="H30" s="5" t="s">
        <v>160</v>
      </c>
      <c r="I30" s="5" t="s">
        <v>160</v>
      </c>
      <c r="J30" s="5" t="s">
        <v>160</v>
      </c>
      <c r="K30" s="5" t="s">
        <v>160</v>
      </c>
    </row>
    <row r="31" spans="1:11" ht="17.45" customHeight="1">
      <c r="A31" s="4">
        <v>14480069</v>
      </c>
      <c r="B31" s="5">
        <v>607</v>
      </c>
      <c r="C31" s="4" t="s">
        <v>112</v>
      </c>
      <c r="D31" s="4" t="s">
        <v>113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13</v>
      </c>
      <c r="K31" s="5" t="s">
        <v>13</v>
      </c>
    </row>
    <row r="32" spans="1:11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13</v>
      </c>
      <c r="J32" s="5" t="s">
        <v>12</v>
      </c>
      <c r="K32" s="5" t="s">
        <v>12</v>
      </c>
    </row>
    <row r="33" spans="1:11" ht="17.45" customHeight="1">
      <c r="A33" s="4">
        <v>14481101</v>
      </c>
      <c r="B33" s="5">
        <v>642</v>
      </c>
      <c r="C33" s="4" t="s">
        <v>135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</row>
    <row r="34" spans="1:11" ht="17.45" customHeight="1">
      <c r="A34" s="4">
        <v>14480143</v>
      </c>
      <c r="B34" s="5">
        <v>610</v>
      </c>
      <c r="C34" s="4" t="s">
        <v>116</v>
      </c>
      <c r="D34" s="4" t="s">
        <v>113</v>
      </c>
      <c r="E34" s="4" t="s">
        <v>9</v>
      </c>
      <c r="F34" s="4" t="s">
        <v>9</v>
      </c>
      <c r="G34" s="5" t="s">
        <v>13</v>
      </c>
      <c r="H34" s="5" t="s">
        <v>12</v>
      </c>
      <c r="I34" s="5" t="s">
        <v>12</v>
      </c>
      <c r="J34" s="5" t="s">
        <v>13</v>
      </c>
      <c r="K34" s="5" t="s">
        <v>13</v>
      </c>
    </row>
    <row r="35" spans="1:11" ht="17.45" customHeight="1">
      <c r="A35" s="4">
        <v>14481406</v>
      </c>
      <c r="B35" s="5">
        <v>650</v>
      </c>
      <c r="C35" s="6" t="s">
        <v>116</v>
      </c>
      <c r="D35" s="6" t="s">
        <v>34</v>
      </c>
      <c r="E35" s="6" t="s">
        <v>8</v>
      </c>
      <c r="F35" s="6" t="s">
        <v>8</v>
      </c>
      <c r="G35" s="5" t="s">
        <v>14</v>
      </c>
      <c r="H35" s="5" t="s">
        <v>12</v>
      </c>
      <c r="I35" s="5" t="s">
        <v>13</v>
      </c>
      <c r="J35" s="5" t="s">
        <v>12</v>
      </c>
      <c r="K35" s="5" t="s">
        <v>160</v>
      </c>
    </row>
    <row r="36" spans="1:11" ht="17.45" customHeight="1">
      <c r="A36" s="4">
        <v>14490316</v>
      </c>
      <c r="B36" s="5">
        <v>670</v>
      </c>
      <c r="C36" s="4" t="s">
        <v>87</v>
      </c>
      <c r="D36" s="4" t="s">
        <v>4</v>
      </c>
      <c r="E36" s="4" t="s">
        <v>8</v>
      </c>
      <c r="F36" s="4" t="s">
        <v>8</v>
      </c>
      <c r="G36" s="5" t="s">
        <v>160</v>
      </c>
      <c r="H36" s="5" t="s">
        <v>160</v>
      </c>
      <c r="I36" s="5" t="s">
        <v>160</v>
      </c>
      <c r="J36" s="5" t="s">
        <v>160</v>
      </c>
      <c r="K36" s="5" t="s">
        <v>160</v>
      </c>
    </row>
    <row r="37" spans="1:11" ht="17.45" customHeight="1">
      <c r="A37" s="4">
        <v>14481706</v>
      </c>
      <c r="B37" s="5">
        <v>657</v>
      </c>
      <c r="C37" s="6" t="s">
        <v>139</v>
      </c>
      <c r="D37" s="6" t="s">
        <v>140</v>
      </c>
      <c r="E37" s="6" t="s">
        <v>7</v>
      </c>
      <c r="F37" s="6" t="s">
        <v>7</v>
      </c>
      <c r="G37" s="8" t="s">
        <v>13</v>
      </c>
      <c r="H37" s="8" t="s">
        <v>12</v>
      </c>
      <c r="I37" s="8" t="s">
        <v>12</v>
      </c>
      <c r="J37" s="8" t="s">
        <v>12</v>
      </c>
      <c r="K37" s="8" t="s">
        <v>13</v>
      </c>
    </row>
    <row r="38" spans="1:11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13</v>
      </c>
      <c r="H38" s="5" t="s">
        <v>12</v>
      </c>
      <c r="I38" s="5" t="s">
        <v>12</v>
      </c>
      <c r="J38" s="5" t="s">
        <v>13</v>
      </c>
      <c r="K38" s="5" t="s">
        <v>13</v>
      </c>
    </row>
    <row r="39" spans="1:11" ht="17.45" customHeight="1">
      <c r="A39" s="4">
        <v>14480714</v>
      </c>
      <c r="B39" s="5">
        <v>630</v>
      </c>
      <c r="C39" s="4" t="s">
        <v>130</v>
      </c>
      <c r="D39" s="4" t="s">
        <v>16</v>
      </c>
      <c r="E39" s="4" t="s">
        <v>8</v>
      </c>
      <c r="F39" s="4" t="s">
        <v>8</v>
      </c>
      <c r="G39" s="5" t="s">
        <v>14</v>
      </c>
      <c r="H39" s="5" t="s">
        <v>12</v>
      </c>
      <c r="I39" s="5" t="s">
        <v>13</v>
      </c>
      <c r="J39" s="5" t="s">
        <v>12</v>
      </c>
      <c r="K39" s="5" t="s">
        <v>160</v>
      </c>
    </row>
    <row r="40" spans="1:11" ht="17.45" customHeight="1">
      <c r="A40" s="4">
        <v>14490175</v>
      </c>
      <c r="B40" s="5">
        <v>667</v>
      </c>
      <c r="C40" s="4" t="s">
        <v>65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13</v>
      </c>
      <c r="K40" s="5" t="s">
        <v>13</v>
      </c>
    </row>
    <row r="41" spans="1:11" ht="17.45" customHeight="1">
      <c r="A41" s="4">
        <v>14480151</v>
      </c>
      <c r="B41" s="5">
        <v>611</v>
      </c>
      <c r="C41" s="4" t="s">
        <v>117</v>
      </c>
      <c r="D41" s="4" t="s">
        <v>118</v>
      </c>
      <c r="E41" s="4" t="s">
        <v>8</v>
      </c>
      <c r="F41" s="4" t="s">
        <v>8</v>
      </c>
      <c r="G41" s="5" t="s">
        <v>13</v>
      </c>
      <c r="H41" s="5" t="s">
        <v>14</v>
      </c>
      <c r="I41" s="5" t="s">
        <v>13</v>
      </c>
      <c r="J41" s="5" t="s">
        <v>159</v>
      </c>
      <c r="K41" s="5" t="s">
        <v>12</v>
      </c>
    </row>
    <row r="42" spans="1:11" ht="17.45" customHeight="1">
      <c r="A42" s="4">
        <v>14481582</v>
      </c>
      <c r="B42" s="5">
        <v>653</v>
      </c>
      <c r="C42" s="4" t="s">
        <v>117</v>
      </c>
      <c r="D42" s="4" t="s">
        <v>1</v>
      </c>
      <c r="E42" s="4" t="s">
        <v>8</v>
      </c>
      <c r="F42" s="4" t="s">
        <v>8</v>
      </c>
      <c r="G42" s="5" t="s">
        <v>13</v>
      </c>
      <c r="H42" s="5" t="s">
        <v>12</v>
      </c>
      <c r="I42" s="5" t="s">
        <v>13</v>
      </c>
      <c r="J42" s="5" t="s">
        <v>13</v>
      </c>
      <c r="K42" s="5" t="s">
        <v>12</v>
      </c>
    </row>
    <row r="43" spans="1:11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  <c r="J43" s="5" t="s">
        <v>13</v>
      </c>
      <c r="K43" s="5" t="s">
        <v>13</v>
      </c>
    </row>
    <row r="44" spans="1:11" ht="17.45" customHeight="1" thickBot="1">
      <c r="A44" s="4">
        <v>14480174</v>
      </c>
      <c r="B44" s="5">
        <v>612</v>
      </c>
      <c r="C44" s="4" t="s">
        <v>119</v>
      </c>
      <c r="D44" s="4" t="s">
        <v>120</v>
      </c>
      <c r="E44" s="4" t="s">
        <v>8</v>
      </c>
      <c r="F44" s="4" t="s">
        <v>8</v>
      </c>
      <c r="G44" s="5" t="s">
        <v>13</v>
      </c>
      <c r="H44" s="5" t="s">
        <v>12</v>
      </c>
      <c r="I44" s="5" t="s">
        <v>159</v>
      </c>
      <c r="J44" s="5" t="s">
        <v>12</v>
      </c>
      <c r="K44" s="5" t="s">
        <v>12</v>
      </c>
    </row>
    <row r="45" spans="1:11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</row>
    <row r="46" spans="1:11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13</v>
      </c>
      <c r="K46" s="5" t="s">
        <v>160</v>
      </c>
    </row>
    <row r="47" spans="1:11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13</v>
      </c>
      <c r="H47" s="15" t="s">
        <v>12</v>
      </c>
      <c r="I47" s="15" t="s">
        <v>12</v>
      </c>
      <c r="J47" s="15" t="s">
        <v>12</v>
      </c>
      <c r="K47" s="15" t="s">
        <v>12</v>
      </c>
    </row>
    <row r="48" spans="1:11" ht="17.45" customHeight="1">
      <c r="A48" s="4">
        <v>14481115</v>
      </c>
      <c r="B48" s="5">
        <v>643</v>
      </c>
      <c r="C48" s="7" t="s">
        <v>108</v>
      </c>
      <c r="D48" s="7" t="s">
        <v>109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13</v>
      </c>
      <c r="J48" s="15" t="s">
        <v>13</v>
      </c>
      <c r="K48" s="15" t="s">
        <v>12</v>
      </c>
    </row>
    <row r="49" spans="1:11" ht="17.45" customHeight="1">
      <c r="A49" s="4">
        <v>14480793</v>
      </c>
      <c r="B49" s="5">
        <v>633</v>
      </c>
      <c r="C49" s="7" t="s">
        <v>146</v>
      </c>
      <c r="D49" s="7" t="s">
        <v>147</v>
      </c>
      <c r="E49" s="7" t="s">
        <v>8</v>
      </c>
      <c r="F49" s="7" t="s">
        <v>8</v>
      </c>
      <c r="G49" s="15" t="s">
        <v>13</v>
      </c>
      <c r="H49" s="15" t="s">
        <v>12</v>
      </c>
      <c r="I49" s="15" t="s">
        <v>13</v>
      </c>
      <c r="J49" s="15" t="s">
        <v>13</v>
      </c>
      <c r="K49" s="15" t="s">
        <v>12</v>
      </c>
    </row>
    <row r="50" spans="1:11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12</v>
      </c>
    </row>
    <row r="51" spans="1:11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12</v>
      </c>
      <c r="K51" s="15" t="s">
        <v>12</v>
      </c>
    </row>
    <row r="52" spans="1:11" ht="17.45" customHeight="1">
      <c r="A52" s="4">
        <v>14481754</v>
      </c>
      <c r="B52" s="5">
        <v>660</v>
      </c>
      <c r="C52" s="7" t="s">
        <v>141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13</v>
      </c>
      <c r="I52" s="15" t="s">
        <v>12</v>
      </c>
      <c r="J52" s="15" t="s">
        <v>13</v>
      </c>
      <c r="K52" s="15" t="s">
        <v>12</v>
      </c>
    </row>
    <row r="53" spans="1:11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13</v>
      </c>
      <c r="J53" s="15" t="s">
        <v>13</v>
      </c>
      <c r="K53" s="15" t="s">
        <v>12</v>
      </c>
    </row>
    <row r="54" spans="1:11" ht="17.45" customHeight="1">
      <c r="A54" s="4">
        <v>14490043</v>
      </c>
      <c r="B54" s="5">
        <v>665</v>
      </c>
      <c r="C54" s="7" t="s">
        <v>143</v>
      </c>
      <c r="D54" s="7" t="s">
        <v>4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13</v>
      </c>
      <c r="K54" s="15" t="s">
        <v>13</v>
      </c>
    </row>
    <row r="55" spans="1:11" ht="17.45" customHeight="1">
      <c r="A55" s="4">
        <v>14490536</v>
      </c>
      <c r="B55" s="5">
        <v>677</v>
      </c>
      <c r="C55" s="7" t="s">
        <v>37</v>
      </c>
      <c r="D55" s="7" t="s">
        <v>36</v>
      </c>
      <c r="E55" s="7" t="s">
        <v>10</v>
      </c>
      <c r="F55" s="7" t="s">
        <v>10</v>
      </c>
      <c r="G55" s="15" t="s">
        <v>12</v>
      </c>
      <c r="H55" s="15" t="s">
        <v>13</v>
      </c>
      <c r="I55" s="15" t="s">
        <v>12</v>
      </c>
      <c r="J55" s="15" t="s">
        <v>13</v>
      </c>
      <c r="K55" s="15" t="s">
        <v>12</v>
      </c>
    </row>
    <row r="56" spans="1:11" ht="17.45" customHeight="1">
      <c r="A56" s="4">
        <v>14481141</v>
      </c>
      <c r="B56" s="5">
        <v>644</v>
      </c>
      <c r="C56" s="7" t="s">
        <v>61</v>
      </c>
      <c r="D56" s="7" t="s">
        <v>60</v>
      </c>
      <c r="E56" s="7" t="s">
        <v>9</v>
      </c>
      <c r="F56" s="7" t="s">
        <v>9</v>
      </c>
      <c r="G56" s="15" t="s">
        <v>13</v>
      </c>
      <c r="H56" s="15" t="s">
        <v>12</v>
      </c>
      <c r="I56" s="15" t="s">
        <v>12</v>
      </c>
      <c r="J56" s="15" t="s">
        <v>13</v>
      </c>
      <c r="K56" s="15" t="s">
        <v>160</v>
      </c>
    </row>
    <row r="57" spans="1:11" ht="17.45" customHeight="1">
      <c r="A57" s="4">
        <v>14480725</v>
      </c>
      <c r="B57" s="5">
        <v>632</v>
      </c>
      <c r="C57" s="7" t="s">
        <v>131</v>
      </c>
      <c r="D57" s="7" t="s">
        <v>132</v>
      </c>
      <c r="E57" s="7" t="s">
        <v>8</v>
      </c>
      <c r="F57" s="7" t="s">
        <v>8</v>
      </c>
      <c r="G57" s="15" t="s">
        <v>13</v>
      </c>
      <c r="H57" s="15" t="s">
        <v>13</v>
      </c>
      <c r="I57" s="15" t="s">
        <v>13</v>
      </c>
      <c r="J57" s="15" t="s">
        <v>12</v>
      </c>
      <c r="K57" s="15" t="s">
        <v>12</v>
      </c>
    </row>
    <row r="58" spans="1:11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13</v>
      </c>
      <c r="H58" s="15" t="s">
        <v>12</v>
      </c>
      <c r="I58" s="15" t="s">
        <v>12</v>
      </c>
      <c r="J58" s="15" t="s">
        <v>12</v>
      </c>
      <c r="K58" s="15" t="s">
        <v>12</v>
      </c>
    </row>
    <row r="59" spans="1:11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12</v>
      </c>
      <c r="H59" s="15" t="s">
        <v>13</v>
      </c>
      <c r="I59" s="15" t="s">
        <v>12</v>
      </c>
      <c r="J59" s="15" t="s">
        <v>13</v>
      </c>
      <c r="K59" s="15" t="s">
        <v>12</v>
      </c>
    </row>
    <row r="60" spans="1:11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13</v>
      </c>
      <c r="H60" s="15" t="s">
        <v>12</v>
      </c>
      <c r="I60" s="15" t="s">
        <v>12</v>
      </c>
      <c r="J60" s="15" t="s">
        <v>12</v>
      </c>
      <c r="K60" s="15" t="s">
        <v>13</v>
      </c>
    </row>
    <row r="61" spans="1:11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13</v>
      </c>
      <c r="I61" s="15" t="s">
        <v>13</v>
      </c>
      <c r="J61" s="15" t="s">
        <v>12</v>
      </c>
      <c r="K61" s="15" t="s">
        <v>160</v>
      </c>
    </row>
    <row r="62" spans="1:11" ht="17.45" customHeight="1">
      <c r="A62" s="4">
        <v>14481345</v>
      </c>
      <c r="B62" s="5">
        <v>647</v>
      </c>
      <c r="C62" s="7" t="s">
        <v>136</v>
      </c>
      <c r="D62" s="7" t="s">
        <v>59</v>
      </c>
      <c r="E62" s="7" t="s">
        <v>9</v>
      </c>
      <c r="F62" s="7" t="s">
        <v>9</v>
      </c>
      <c r="G62" s="15" t="s">
        <v>160</v>
      </c>
      <c r="H62" s="15" t="s">
        <v>160</v>
      </c>
      <c r="I62" s="15" t="s">
        <v>160</v>
      </c>
      <c r="J62" s="15" t="s">
        <v>160</v>
      </c>
      <c r="K62" s="15" t="s">
        <v>160</v>
      </c>
    </row>
    <row r="63" spans="1:11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13</v>
      </c>
      <c r="H63" s="15" t="s">
        <v>12</v>
      </c>
      <c r="I63" s="15" t="s">
        <v>12</v>
      </c>
      <c r="J63" s="15" t="s">
        <v>13</v>
      </c>
      <c r="K63" s="15" t="s">
        <v>13</v>
      </c>
    </row>
    <row r="64" spans="1:11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160</v>
      </c>
      <c r="H64" s="15" t="s">
        <v>160</v>
      </c>
      <c r="I64" s="15" t="s">
        <v>160</v>
      </c>
      <c r="J64" s="15" t="s">
        <v>160</v>
      </c>
      <c r="K64" s="15" t="s">
        <v>160</v>
      </c>
    </row>
    <row r="65" spans="1:11" ht="17.45" customHeight="1">
      <c r="A65" s="4">
        <v>14490422</v>
      </c>
      <c r="B65" s="5">
        <v>675</v>
      </c>
      <c r="C65" s="7" t="s">
        <v>148</v>
      </c>
      <c r="D65" s="7" t="s">
        <v>23</v>
      </c>
      <c r="E65" s="7" t="s">
        <v>7</v>
      </c>
      <c r="F65" s="7" t="s">
        <v>7</v>
      </c>
      <c r="G65" s="15" t="s">
        <v>160</v>
      </c>
      <c r="H65" s="15" t="s">
        <v>12</v>
      </c>
      <c r="I65" s="15" t="s">
        <v>12</v>
      </c>
      <c r="J65" s="15" t="s">
        <v>13</v>
      </c>
      <c r="K65" s="15" t="s">
        <v>13</v>
      </c>
    </row>
    <row r="66" spans="1:11" ht="17.45" customHeight="1">
      <c r="A66" s="4">
        <v>14490329</v>
      </c>
      <c r="B66" s="5">
        <v>671</v>
      </c>
      <c r="C66" s="7" t="s">
        <v>145</v>
      </c>
      <c r="D66" s="7" t="s">
        <v>59</v>
      </c>
      <c r="E66" s="7" t="s">
        <v>8</v>
      </c>
      <c r="F66" s="7" t="s">
        <v>8</v>
      </c>
      <c r="G66" s="15" t="s">
        <v>13</v>
      </c>
      <c r="H66" s="15" t="s">
        <v>12</v>
      </c>
      <c r="I66" s="15" t="s">
        <v>13</v>
      </c>
      <c r="J66" s="15" t="s">
        <v>12</v>
      </c>
      <c r="K66" s="15" t="s">
        <v>12</v>
      </c>
    </row>
    <row r="67" spans="1:11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160</v>
      </c>
      <c r="H67" s="15" t="s">
        <v>160</v>
      </c>
      <c r="I67" s="15" t="s">
        <v>160</v>
      </c>
      <c r="J67" s="15" t="s">
        <v>160</v>
      </c>
      <c r="K67" s="15" t="s">
        <v>160</v>
      </c>
    </row>
    <row r="68" spans="1:11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13</v>
      </c>
      <c r="H68" s="15" t="s">
        <v>13</v>
      </c>
      <c r="I68" s="15" t="s">
        <v>13</v>
      </c>
      <c r="J68" s="15" t="s">
        <v>12</v>
      </c>
      <c r="K68" s="15" t="s">
        <v>160</v>
      </c>
    </row>
    <row r="69" spans="1:11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13</v>
      </c>
      <c r="I69" s="15" t="s">
        <v>13</v>
      </c>
      <c r="J69" s="15" t="s">
        <v>12</v>
      </c>
      <c r="K69" s="15" t="s">
        <v>12</v>
      </c>
    </row>
    <row r="70" spans="1:11" ht="17.45" customHeight="1">
      <c r="A70" s="4">
        <v>14490363</v>
      </c>
      <c r="B70" s="5">
        <v>672</v>
      </c>
      <c r="C70" s="7" t="s">
        <v>35</v>
      </c>
      <c r="D70" s="7" t="s">
        <v>151</v>
      </c>
      <c r="E70" s="7" t="s">
        <v>7</v>
      </c>
      <c r="F70" s="7" t="s">
        <v>7</v>
      </c>
      <c r="G70" s="15" t="s">
        <v>13</v>
      </c>
      <c r="H70" s="15" t="s">
        <v>12</v>
      </c>
      <c r="I70" s="15" t="s">
        <v>12</v>
      </c>
      <c r="J70" s="15" t="s">
        <v>13</v>
      </c>
      <c r="K70" s="15" t="s">
        <v>13</v>
      </c>
    </row>
    <row r="71" spans="1:11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13</v>
      </c>
      <c r="H71" s="15" t="s">
        <v>12</v>
      </c>
      <c r="I71" s="15" t="s">
        <v>13</v>
      </c>
      <c r="J71" s="15" t="s">
        <v>13</v>
      </c>
      <c r="K71" s="15" t="s">
        <v>12</v>
      </c>
    </row>
    <row r="72" spans="1:11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160</v>
      </c>
      <c r="H72" s="15" t="s">
        <v>160</v>
      </c>
      <c r="I72" s="15" t="s">
        <v>160</v>
      </c>
      <c r="J72" s="15" t="s">
        <v>160</v>
      </c>
      <c r="K72" s="15" t="s">
        <v>160</v>
      </c>
    </row>
    <row r="73" spans="1:11" ht="17.45" customHeight="1">
      <c r="A73" s="4">
        <v>14480242</v>
      </c>
      <c r="B73" s="5">
        <v>615</v>
      </c>
      <c r="C73" s="7" t="s">
        <v>121</v>
      </c>
      <c r="D73" s="7" t="s">
        <v>150</v>
      </c>
      <c r="E73" s="7" t="s">
        <v>28</v>
      </c>
      <c r="F73" s="7" t="s">
        <v>28</v>
      </c>
      <c r="G73" s="15" t="s">
        <v>13</v>
      </c>
      <c r="H73" s="15" t="s">
        <v>12</v>
      </c>
      <c r="I73" s="15" t="s">
        <v>12</v>
      </c>
      <c r="J73" s="15" t="s">
        <v>13</v>
      </c>
      <c r="K73" s="15" t="s">
        <v>12</v>
      </c>
    </row>
    <row r="74" spans="1:11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12</v>
      </c>
      <c r="H74" s="15" t="s">
        <v>12</v>
      </c>
      <c r="I74" s="15" t="s">
        <v>13</v>
      </c>
      <c r="J74" s="15" t="s">
        <v>160</v>
      </c>
      <c r="K74" s="15" t="s">
        <v>12</v>
      </c>
    </row>
    <row r="75" spans="1:11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13</v>
      </c>
      <c r="J75" s="15" t="s">
        <v>13</v>
      </c>
      <c r="K75" s="15" t="s">
        <v>12</v>
      </c>
    </row>
    <row r="76" spans="1:11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13</v>
      </c>
      <c r="J76" s="15" t="s">
        <v>13</v>
      </c>
      <c r="K76" s="15" t="s">
        <v>12</v>
      </c>
    </row>
    <row r="77" spans="1:11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13</v>
      </c>
      <c r="K77" s="15" t="s">
        <v>12</v>
      </c>
    </row>
    <row r="78" spans="1:11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13</v>
      </c>
      <c r="K78" s="15" t="s">
        <v>13</v>
      </c>
    </row>
    <row r="79" spans="1:11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12</v>
      </c>
      <c r="I79" s="15" t="s">
        <v>12</v>
      </c>
      <c r="J79" s="15" t="s">
        <v>13</v>
      </c>
      <c r="K79" s="15" t="s">
        <v>13</v>
      </c>
    </row>
    <row r="80" spans="1:11" ht="17.45" customHeight="1">
      <c r="A80" s="4">
        <v>14490597</v>
      </c>
      <c r="B80" s="19">
        <v>678</v>
      </c>
      <c r="C80" s="4" t="s">
        <v>128</v>
      </c>
      <c r="D80" s="4" t="s">
        <v>149</v>
      </c>
      <c r="E80" s="4" t="s">
        <v>8</v>
      </c>
      <c r="F80" s="4" t="s">
        <v>8</v>
      </c>
      <c r="G80" s="5" t="s">
        <v>13</v>
      </c>
      <c r="H80" s="5" t="s">
        <v>13</v>
      </c>
      <c r="I80" s="5" t="s">
        <v>13</v>
      </c>
      <c r="J80" s="5" t="s">
        <v>13</v>
      </c>
      <c r="K80" s="5" t="s">
        <v>12</v>
      </c>
    </row>
    <row r="81" spans="1:17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13</v>
      </c>
      <c r="H81" s="5" t="s">
        <v>12</v>
      </c>
      <c r="I81" s="5" t="s">
        <v>12</v>
      </c>
      <c r="J81" s="5" t="s">
        <v>13</v>
      </c>
      <c r="K81" s="5" t="s">
        <v>12</v>
      </c>
    </row>
    <row r="82" spans="1:17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13</v>
      </c>
      <c r="H82" s="32" t="s">
        <v>12</v>
      </c>
      <c r="I82" s="32" t="s">
        <v>12</v>
      </c>
      <c r="J82" s="32" t="s">
        <v>160</v>
      </c>
      <c r="K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33</v>
      </c>
      <c r="H83" s="29">
        <f>COUNTIF(H2:H82,"1. Mehr")</f>
        <v>58</v>
      </c>
      <c r="I83" s="29">
        <f>COUNTIF(I2:I82,"1. Mehr")</f>
        <v>50</v>
      </c>
      <c r="J83" s="29">
        <f>COUNTIF(J2:J82,"1. Mehr")</f>
        <v>26</v>
      </c>
      <c r="K83" s="29">
        <f>COUNTIF(K2:K82,"1. Mehr")</f>
        <v>31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33</v>
      </c>
      <c r="H84" s="16">
        <f>COUNTIF(H2:H82,"2. Mehr")</f>
        <v>14</v>
      </c>
      <c r="I84" s="16">
        <f>COUNTIF(I2:I82,"2. Mehr")</f>
        <v>20</v>
      </c>
      <c r="J84" s="16">
        <f>COUNTIF(J2:J82,"2. Mehr")</f>
        <v>41</v>
      </c>
      <c r="K84" s="16">
        <f>COUNTIF(K2:K82,"2. Mehr")</f>
        <v>33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2</v>
      </c>
      <c r="H85" s="17">
        <f>COUNTIF(H2:H82,"3. Mehr")</f>
        <v>1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2</v>
      </c>
      <c r="J86" s="27">
        <f>COUNTIF(J2:J82,"Enth")</f>
        <v>2</v>
      </c>
      <c r="K86" s="27">
        <f>COUNTIF(K2:K82,"Enth")</f>
        <v>0</v>
      </c>
    </row>
    <row r="87" spans="1:17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>COUNTIF(G2:G82,"V/A/N")</f>
        <v>12</v>
      </c>
      <c r="H87" s="30">
        <f>COUNTIF(H2:H82,"V/A/N")</f>
        <v>7</v>
      </c>
      <c r="I87" s="30">
        <f>COUNTIF(I2:I82,"V/A/N")</f>
        <v>8</v>
      </c>
      <c r="J87" s="30">
        <f>COUNTIF(J2:J82,"V/A/N")</f>
        <v>11</v>
      </c>
      <c r="K87" s="30">
        <f>COUNTIF(K2:K82,"V/A/N")</f>
        <v>16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" customHeight="1" thickTop="1"/>
    <row r="90" spans="1:17" ht="15" customHeight="1">
      <c r="C90" s="13" t="s">
        <v>6</v>
      </c>
      <c r="D90" s="13" t="s">
        <v>161</v>
      </c>
      <c r="E90" s="13"/>
      <c r="F90" s="13"/>
      <c r="G90" s="13"/>
      <c r="H90" s="13"/>
      <c r="I90" s="13" t="s">
        <v>162</v>
      </c>
      <c r="J90" s="13"/>
      <c r="K90" s="13"/>
      <c r="L90" s="13"/>
      <c r="M90" s="13" t="s">
        <v>163</v>
      </c>
      <c r="N90" s="13"/>
      <c r="O90" s="13"/>
      <c r="P90" s="13"/>
      <c r="Q90" s="33" t="s">
        <v>164</v>
      </c>
    </row>
    <row r="91" spans="1:17" ht="15.75">
      <c r="D91" s="13"/>
      <c r="Q91" s="34"/>
    </row>
    <row r="92" spans="1:17" ht="15.6" customHeight="1">
      <c r="C92" s="3" t="s">
        <v>165</v>
      </c>
      <c r="D92" s="35" t="s">
        <v>177</v>
      </c>
      <c r="E92" s="36"/>
      <c r="F92" s="36"/>
      <c r="G92" s="36"/>
      <c r="H92" s="36"/>
      <c r="I92" s="36" t="s">
        <v>171</v>
      </c>
      <c r="J92" s="36"/>
      <c r="K92" s="36"/>
      <c r="L92" s="36"/>
      <c r="M92" s="3" t="s">
        <v>12</v>
      </c>
      <c r="N92" s="36" t="s">
        <v>172</v>
      </c>
      <c r="O92" s="36"/>
      <c r="P92" s="36"/>
      <c r="Q92" s="34">
        <v>33</v>
      </c>
    </row>
    <row r="93" spans="1:17" ht="15.6" customHeight="1">
      <c r="D93" s="36"/>
      <c r="E93" s="36"/>
      <c r="F93" s="36"/>
      <c r="G93" s="36"/>
      <c r="H93" s="36"/>
      <c r="I93" s="36"/>
      <c r="J93" s="36"/>
      <c r="K93" s="36"/>
      <c r="L93" s="36"/>
      <c r="M93" s="3" t="s">
        <v>13</v>
      </c>
      <c r="N93" s="36" t="s">
        <v>173</v>
      </c>
      <c r="O93" s="36"/>
      <c r="P93" s="36"/>
      <c r="Q93" s="34">
        <v>33</v>
      </c>
    </row>
    <row r="94" spans="1:17" ht="15.6" customHeight="1">
      <c r="D94" s="36"/>
      <c r="E94" s="36"/>
      <c r="F94" s="36"/>
      <c r="G94" s="36"/>
      <c r="H94" s="36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2</v>
      </c>
    </row>
    <row r="95" spans="1:17" ht="15.6" customHeight="1">
      <c r="D95" s="36"/>
      <c r="E95" s="36"/>
      <c r="F95" s="36"/>
      <c r="G95" s="36"/>
      <c r="H95" s="36"/>
      <c r="I95" s="36"/>
      <c r="J95" s="36"/>
      <c r="K95" s="36"/>
      <c r="L95" s="36"/>
      <c r="M95" s="3" t="s">
        <v>166</v>
      </c>
      <c r="N95" s="36" t="s">
        <v>15</v>
      </c>
      <c r="O95" s="36"/>
      <c r="P95" s="36"/>
      <c r="Q95" s="34">
        <v>0</v>
      </c>
    </row>
    <row r="96" spans="1:17" ht="15.6" customHeight="1">
      <c r="D96" s="36"/>
      <c r="E96" s="36"/>
      <c r="F96" s="36"/>
      <c r="G96" s="36"/>
      <c r="H96" s="36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12</v>
      </c>
    </row>
    <row r="97" spans="3:17" ht="15.6" customHeight="1">
      <c r="D97" s="36"/>
      <c r="E97" s="36"/>
      <c r="F97" s="36"/>
      <c r="G97" s="36"/>
      <c r="H97" s="36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6"/>
      <c r="E98" s="36"/>
      <c r="F98" s="36"/>
      <c r="G98" s="36"/>
      <c r="H98" s="36"/>
      <c r="I98" s="36"/>
      <c r="J98" s="36"/>
      <c r="K98" s="36"/>
      <c r="L98" s="36"/>
      <c r="Q98" s="34"/>
    </row>
    <row r="99" spans="3:17" ht="15.6" customHeight="1">
      <c r="C99" s="3" t="s">
        <v>167</v>
      </c>
      <c r="D99" s="35" t="s">
        <v>178</v>
      </c>
      <c r="E99" s="35"/>
      <c r="F99" s="35"/>
      <c r="G99" s="35"/>
      <c r="H99" s="35"/>
      <c r="I99" s="36" t="s">
        <v>171</v>
      </c>
      <c r="J99" s="36"/>
      <c r="K99" s="36"/>
      <c r="L99" s="36"/>
      <c r="M99" s="3" t="s">
        <v>12</v>
      </c>
      <c r="N99" s="36" t="s">
        <v>172</v>
      </c>
      <c r="O99" s="36"/>
      <c r="P99" s="36"/>
      <c r="Q99" s="34">
        <v>58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173</v>
      </c>
      <c r="O100" s="36"/>
      <c r="P100" s="36"/>
      <c r="Q100" s="34">
        <v>14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1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166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168</v>
      </c>
      <c r="D106" s="35" t="s">
        <v>179</v>
      </c>
      <c r="E106" s="36"/>
      <c r="F106" s="36"/>
      <c r="G106" s="36"/>
      <c r="H106" s="36"/>
      <c r="I106" s="36" t="s">
        <v>171</v>
      </c>
      <c r="J106" s="36"/>
      <c r="K106" s="36"/>
      <c r="L106" s="36"/>
      <c r="M106" s="3" t="s">
        <v>12</v>
      </c>
      <c r="N106" s="36" t="s">
        <v>172</v>
      </c>
      <c r="O106" s="36"/>
      <c r="P106" s="36"/>
      <c r="Q106" s="34">
        <v>50</v>
      </c>
    </row>
    <row r="107" spans="3:17">
      <c r="D107" s="36"/>
      <c r="E107" s="36"/>
      <c r="F107" s="36"/>
      <c r="G107" s="36"/>
      <c r="H107" s="36"/>
      <c r="I107" s="36"/>
      <c r="J107" s="36"/>
      <c r="K107" s="36"/>
      <c r="L107" s="36"/>
      <c r="M107" s="3" t="s">
        <v>13</v>
      </c>
      <c r="N107" s="36" t="s">
        <v>173</v>
      </c>
      <c r="O107" s="36"/>
      <c r="P107" s="36"/>
      <c r="Q107" s="34">
        <v>20</v>
      </c>
    </row>
    <row r="108" spans="3:17">
      <c r="D108" s="36"/>
      <c r="E108" s="36"/>
      <c r="F108" s="36"/>
      <c r="G108" s="36"/>
      <c r="H108" s="36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6"/>
      <c r="J109" s="36"/>
      <c r="K109" s="36"/>
      <c r="L109" s="36"/>
      <c r="M109" s="3" t="s">
        <v>166</v>
      </c>
      <c r="N109" s="36" t="s">
        <v>15</v>
      </c>
      <c r="O109" s="36"/>
      <c r="P109" s="36"/>
      <c r="Q109" s="34">
        <v>2</v>
      </c>
    </row>
    <row r="110" spans="3:17">
      <c r="D110" s="36"/>
      <c r="E110" s="36"/>
      <c r="F110" s="36"/>
      <c r="G110" s="36"/>
      <c r="H110" s="36"/>
      <c r="I110" s="36"/>
      <c r="J110" s="36"/>
      <c r="K110" s="36"/>
      <c r="L110" s="36"/>
      <c r="M110" s="3" t="s">
        <v>105</v>
      </c>
      <c r="N110" s="36"/>
      <c r="O110" s="36"/>
      <c r="P110" s="36"/>
      <c r="Q110" s="34">
        <v>8</v>
      </c>
    </row>
    <row r="111" spans="3:17" ht="15.75">
      <c r="D111" s="36"/>
      <c r="E111" s="36"/>
      <c r="F111" s="36"/>
      <c r="G111" s="36"/>
      <c r="H111" s="36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6"/>
      <c r="J112" s="36"/>
      <c r="K112" s="36"/>
      <c r="L112" s="36"/>
      <c r="Q112" s="34"/>
    </row>
    <row r="113" spans="3:17">
      <c r="C113" s="3" t="s">
        <v>169</v>
      </c>
      <c r="D113" s="35" t="s">
        <v>180</v>
      </c>
      <c r="E113" s="35"/>
      <c r="F113" s="35"/>
      <c r="G113" s="35"/>
      <c r="H113" s="35"/>
      <c r="I113" s="35" t="s">
        <v>174</v>
      </c>
      <c r="J113" s="35"/>
      <c r="K113" s="35"/>
      <c r="L113" s="35"/>
      <c r="M113" s="3" t="s">
        <v>12</v>
      </c>
      <c r="N113" s="36" t="s">
        <v>175</v>
      </c>
      <c r="O113" s="36"/>
      <c r="P113" s="36"/>
      <c r="Q113" s="34">
        <v>26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13</v>
      </c>
      <c r="N114" s="36" t="s">
        <v>176</v>
      </c>
      <c r="O114" s="36"/>
      <c r="P114" s="36"/>
      <c r="Q114" s="34">
        <v>41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166</v>
      </c>
      <c r="N116" s="36" t="s">
        <v>15</v>
      </c>
      <c r="O116" s="36"/>
      <c r="P116" s="36"/>
      <c r="Q116" s="34">
        <v>2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105</v>
      </c>
      <c r="N117" s="36"/>
      <c r="O117" s="36"/>
      <c r="P117" s="36"/>
      <c r="Q117" s="34">
        <v>11</v>
      </c>
    </row>
    <row r="118" spans="3:17" ht="15.75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170</v>
      </c>
      <c r="D120" s="35" t="s">
        <v>181</v>
      </c>
      <c r="E120" s="36"/>
      <c r="F120" s="36"/>
      <c r="G120" s="36"/>
      <c r="H120" s="36"/>
      <c r="I120" s="36" t="s">
        <v>182</v>
      </c>
      <c r="J120" s="36"/>
      <c r="K120" s="36"/>
      <c r="L120" s="36"/>
      <c r="M120" s="3" t="s">
        <v>12</v>
      </c>
      <c r="N120" s="36" t="s">
        <v>183</v>
      </c>
      <c r="O120" s="36"/>
      <c r="P120" s="36"/>
      <c r="Q120" s="34">
        <v>31</v>
      </c>
    </row>
    <row r="121" spans="3:17">
      <c r="D121" s="36"/>
      <c r="E121" s="36"/>
      <c r="F121" s="36"/>
      <c r="G121" s="36"/>
      <c r="H121" s="36"/>
      <c r="I121" s="36"/>
      <c r="J121" s="36"/>
      <c r="K121" s="36"/>
      <c r="L121" s="36"/>
      <c r="M121" s="3" t="s">
        <v>13</v>
      </c>
      <c r="N121" s="36" t="s">
        <v>184</v>
      </c>
      <c r="O121" s="36"/>
      <c r="P121" s="36"/>
      <c r="Q121" s="34">
        <v>33</v>
      </c>
    </row>
    <row r="122" spans="3:17">
      <c r="D122" s="36"/>
      <c r="E122" s="36"/>
      <c r="F122" s="36"/>
      <c r="G122" s="36"/>
      <c r="H122" s="36"/>
      <c r="I122" s="36"/>
      <c r="J122" s="36"/>
      <c r="K122" s="36"/>
      <c r="L122" s="36"/>
      <c r="M122" s="3" t="s">
        <v>14</v>
      </c>
      <c r="N122" s="36"/>
      <c r="O122" s="36"/>
      <c r="P122" s="36"/>
      <c r="Q122" s="34">
        <v>0</v>
      </c>
    </row>
    <row r="123" spans="3:17">
      <c r="D123" s="36"/>
      <c r="E123" s="36"/>
      <c r="F123" s="36"/>
      <c r="G123" s="36"/>
      <c r="H123" s="36"/>
      <c r="I123" s="36"/>
      <c r="J123" s="36"/>
      <c r="K123" s="36"/>
      <c r="L123" s="36"/>
      <c r="M123" s="3" t="s">
        <v>166</v>
      </c>
      <c r="N123" s="36" t="s">
        <v>15</v>
      </c>
      <c r="O123" s="36"/>
      <c r="P123" s="36"/>
      <c r="Q123" s="34">
        <v>0</v>
      </c>
    </row>
    <row r="124" spans="3:17">
      <c r="D124" s="36"/>
      <c r="E124" s="36"/>
      <c r="F124" s="36"/>
      <c r="G124" s="36"/>
      <c r="H124" s="36"/>
      <c r="I124" s="36"/>
      <c r="J124" s="36"/>
      <c r="K124" s="36"/>
      <c r="L124" s="36"/>
      <c r="M124" s="3" t="s">
        <v>105</v>
      </c>
      <c r="N124" s="36"/>
      <c r="O124" s="36"/>
      <c r="P124" s="36"/>
      <c r="Q124" s="34">
        <v>16</v>
      </c>
    </row>
    <row r="125" spans="3:17" ht="15.75">
      <c r="D125" s="36"/>
      <c r="E125" s="36"/>
      <c r="F125" s="36"/>
      <c r="G125" s="36"/>
      <c r="H125" s="36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6"/>
      <c r="E126" s="36"/>
      <c r="F126" s="36"/>
      <c r="G126" s="36"/>
      <c r="H126" s="36"/>
      <c r="I126" s="36"/>
      <c r="J126" s="36"/>
      <c r="K126" s="36"/>
      <c r="L126" s="36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27.02.2020,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2020-02-28T14:00:11Z</dcterms:modified>
</cp:coreProperties>
</file>