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5040E0C4-B368-463B-80C7-60511AEEC96D}" xr6:coauthVersionLast="36" xr6:coauthVersionMax="36" xr10:uidLastSave="{00000000-0000-0000-0000-000000000000}"/>
  <bookViews>
    <workbookView xWindow="-120" yWindow="-120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3" i="1" l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H88" i="1" l="1"/>
  <c r="I88" i="1"/>
  <c r="G88" i="1"/>
</calcChain>
</file>

<file path=xl/sharedStrings.xml><?xml version="1.0" encoding="utf-8"?>
<sst xmlns="http://schemas.openxmlformats.org/spreadsheetml/2006/main" count="626" uniqueCount="179">
  <si>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</si>
  <si>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</si>
  <si>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</si>
  <si>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</si>
  <si>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</si>
  <si>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</si>
  <si>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</si>
  <si>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</si>
  <si>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</si>
  <si>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</si>
  <si>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</si>
  <si>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</si>
  <si>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</si>
  <si>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</si>
  <si>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</si>
  <si>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</si>
  <si>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</si>
  <si>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</si>
  <si>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</si>
  <si>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</si>
  <si>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</si>
  <si>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</si>
  <si>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</si>
  <si>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</si>
  <si>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</si>
  <si>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</si>
  <si>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</si>
  <si>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</si>
  <si>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</si>
  <si>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</si>
  <si>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</si>
  <si>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</si>
  <si>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</si>
  <si>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</si>
  <si>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</si>
  <si>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</si>
  <si>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</si>
  <si>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</si>
  <si>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</si>
  <si>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</si>
  <si>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</si>
  <si>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</si>
  <si>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</si>
  <si>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</si>
  <si>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</si>
  <si>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</si>
  <si>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</si>
  <si>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</si>
  <si>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</si>
  <si>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</si>
  <si>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</si>
  <si>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</si>
  <si>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</si>
  <si>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</si>
  <si>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</si>
  <si>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</si>
  <si>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</si>
  <si>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</si>
  <si>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</si>
  <si>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</si>
  <si>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</si>
  <si>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</si>
  <si>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</si>
  <si>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</si>
  <si>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</si>
  <si>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</si>
  <si>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</si>
  <si>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</si>
  <si>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</si>
  <si>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</si>
  <si>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</si>
  <si>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</si>
  <si>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</si>
  <si>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</si>
  <si>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</si>
  <si>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</si>
  <si>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</si>
  <si>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</si>
  <si>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</si>
  <si>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</si>
  <si>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</si>
  <si>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</si>
  <si>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</si>
  <si>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</si>
  <si>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</si>
  <si>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</si>
  <si>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</si>
  <si>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</si>
  <si>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</si>
  <si>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</si>
  <si>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</si>
  <si>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</si>
  <si>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</si>
  <si>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</si>
  <si>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</si>
  <si>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</si>
  <si>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</si>
  <si>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</si>
  <si>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</si>
  <si>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</si>
  <si>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</si>
  <si>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</si>
  <si>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</si>
  <si>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</si>
  <si>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</si>
  <si>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</si>
  <si>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</si>
  <si>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</si>
  <si>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</si>
  <si>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</si>
  <si>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</si>
  <si>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</si>
  <si>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</si>
  <si>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</si>
  <si>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</si>
  <si>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</si>
  <si>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</si>
  <si>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</si>
  <si>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</si>
  <si>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</si>
  <si>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</si>
  <si>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</si>
  <si>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</si>
  <si>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</si>
  <si>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</si>
  <si>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</si>
  <si>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</si>
  <si>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</si>
  <si>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</si>
  <si>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</si>
  <si>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</si>
  <si>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</si>
  <si>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</si>
  <si>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</si>
  <si>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</si>
  <si>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</si>
  <si>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</si>
  <si>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</si>
  <si>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</si>
  <si>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</si>
  <si>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</si>
  <si>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</si>
  <si>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</si>
  <si>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</si>
  <si>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</si>
  <si>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</si>
  <si>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</si>
  <si>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</si>
  <si>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</si>
  <si>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</si>
  <si>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</si>
  <si>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</si>
  <si>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</si>
  <si>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</si>
  <si>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</si>
  <si>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</si>
  <si>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Abst. 2</t>
  </si>
  <si>
    <t>Abst. 3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</si>
  <si>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</si>
  <si>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</si>
  <si>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</si>
  <si>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</si>
  <si>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</si>
  <si>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</si>
  <si>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</si>
  <si>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</si>
  <si>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</si>
  <si>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5: Totalrevision des Einführungsgesetzes zum Bundesgesetz über die Harmonisierung der Einwohnerregister und anderer amtlicher Personenregister (EG RHG): 2. Lesung</t>
  </si>
  <si>
    <t>Schlussabstimmung</t>
  </si>
  <si>
    <t>Zustimmung</t>
  </si>
  <si>
    <t>Ablehnung</t>
  </si>
  <si>
    <t>Traktandum 8.1: Postulat der Rischer Kantonsrätinnen und Kantonsräte Helene Zimmermann, Hanni Schriber-Neiger, Steffen Schneider, Roger Wieder¬kehr, Kurt Balmer, Flavio Roos und Matthias Werder betreffend Reduktion der Höchstgeschwindigkeit beim Weiler Breiten</t>
  </si>
  <si>
    <t>Erheblicherklärung</t>
  </si>
  <si>
    <t>Nicht erheblich</t>
  </si>
  <si>
    <t>Erheblich</t>
  </si>
  <si>
    <t>Traktandum 8.3: Postulat von Luzian Franzini und Esther Haas betreffend Massnahmen gegen «Racial Profiling»</t>
  </si>
  <si>
    <t>Abschreibung</t>
  </si>
  <si>
    <t>Abschreiben</t>
  </si>
  <si>
    <t>Nicht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</si>
</sst>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486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1" width="12.7109375" style="3" customWidth="1"/>
    <col min="12" max="46" width="12.85546875" style="3" customWidth="1"/>
    <col min="47" max="16384" width="4.28515625" style="3"/>
  </cols>
  <sheetData>
    <row r="1" spans="1:9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156</v>
      </c>
      <c r="I1" s="14" t="s">
        <v>157</v>
      </c>
    </row>
    <row r="2" spans="1:9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12</v>
      </c>
    </row>
    <row r="3" spans="1:9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12</v>
      </c>
    </row>
    <row r="4" spans="1:9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158</v>
      </c>
      <c r="H4" s="5" t="s">
        <v>158</v>
      </c>
      <c r="I4" s="5" t="s">
        <v>158</v>
      </c>
    </row>
    <row r="5" spans="1:9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158</v>
      </c>
      <c r="H5" s="5" t="s">
        <v>158</v>
      </c>
      <c r="I5" s="5" t="s">
        <v>12</v>
      </c>
    </row>
    <row r="6" spans="1:9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</row>
    <row r="7" spans="1:9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12</v>
      </c>
    </row>
    <row r="8" spans="1:9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158</v>
      </c>
      <c r="H8" s="5" t="s">
        <v>158</v>
      </c>
      <c r="I8" s="5" t="s">
        <v>158</v>
      </c>
    </row>
    <row r="9" spans="1:9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13</v>
      </c>
      <c r="I9" s="5" t="s">
        <v>12</v>
      </c>
    </row>
    <row r="10" spans="1:9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</row>
    <row r="11" spans="1:9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</row>
    <row r="12" spans="1:9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13</v>
      </c>
      <c r="I12" s="5" t="s">
        <v>12</v>
      </c>
    </row>
    <row r="13" spans="1:9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</row>
    <row r="14" spans="1:9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</row>
    <row r="15" spans="1:9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12</v>
      </c>
      <c r="H15" s="5" t="s">
        <v>13</v>
      </c>
      <c r="I15" s="5" t="s">
        <v>12</v>
      </c>
    </row>
    <row r="16" spans="1:9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158</v>
      </c>
      <c r="H16" s="5" t="s">
        <v>158</v>
      </c>
      <c r="I16" s="5" t="s">
        <v>158</v>
      </c>
    </row>
    <row r="17" spans="1:9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</row>
    <row r="18" spans="1:9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13</v>
      </c>
      <c r="I18" s="5" t="s">
        <v>12</v>
      </c>
    </row>
    <row r="19" spans="1:9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13</v>
      </c>
      <c r="I19" s="5" t="s">
        <v>13</v>
      </c>
    </row>
    <row r="20" spans="1:9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</row>
    <row r="21" spans="1:9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</row>
    <row r="22" spans="1:9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158</v>
      </c>
      <c r="I22" s="5" t="s">
        <v>12</v>
      </c>
    </row>
    <row r="23" spans="1:9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13</v>
      </c>
      <c r="I23" s="5" t="s">
        <v>13</v>
      </c>
    </row>
    <row r="24" spans="1:9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</row>
    <row r="25" spans="1:9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13</v>
      </c>
      <c r="I25" s="5" t="s">
        <v>12</v>
      </c>
    </row>
    <row r="26" spans="1:9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158</v>
      </c>
    </row>
    <row r="27" spans="1:9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</row>
    <row r="28" spans="1:9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</row>
    <row r="29" spans="1:9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</row>
    <row r="30" spans="1:9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13</v>
      </c>
      <c r="I30" s="5" t="s">
        <v>12</v>
      </c>
    </row>
    <row r="31" spans="1:9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13</v>
      </c>
      <c r="I31" s="5" t="s">
        <v>12</v>
      </c>
    </row>
    <row r="32" spans="1:9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12</v>
      </c>
    </row>
    <row r="33" spans="1:9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</row>
    <row r="34" spans="1:9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</row>
    <row r="35" spans="1:9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</row>
    <row r="36" spans="1:9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</row>
    <row r="37" spans="1:9" ht="17.45" customHeight="1">
      <c r="A37" s="4">
        <v>14481706</v>
      </c>
      <c r="B37" s="5">
        <v>657</v>
      </c>
      <c r="C37" s="6" t="s">
        <v>137</v>
      </c>
      <c r="D37" s="6" t="s">
        <v>138</v>
      </c>
      <c r="E37" s="6" t="s">
        <v>7</v>
      </c>
      <c r="F37" s="6" t="s">
        <v>7</v>
      </c>
      <c r="G37" s="8" t="s">
        <v>12</v>
      </c>
      <c r="H37" s="8" t="s">
        <v>13</v>
      </c>
      <c r="I37" s="8" t="s">
        <v>12</v>
      </c>
    </row>
    <row r="38" spans="1:9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12</v>
      </c>
      <c r="H38" s="5" t="s">
        <v>13</v>
      </c>
      <c r="I38" s="5" t="s">
        <v>13</v>
      </c>
    </row>
    <row r="39" spans="1:9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</row>
    <row r="40" spans="1:9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</row>
    <row r="41" spans="1:9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</row>
    <row r="42" spans="1:9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</row>
    <row r="43" spans="1:9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158</v>
      </c>
      <c r="H43" s="5" t="s">
        <v>158</v>
      </c>
      <c r="I43" s="5" t="s">
        <v>158</v>
      </c>
    </row>
    <row r="44" spans="1:9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158</v>
      </c>
      <c r="H44" s="5" t="s">
        <v>158</v>
      </c>
      <c r="I44" s="5" t="s">
        <v>158</v>
      </c>
    </row>
    <row r="45" spans="1:9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156</v>
      </c>
      <c r="I45" s="14" t="s">
        <v>157</v>
      </c>
    </row>
    <row r="46" spans="1:9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13</v>
      </c>
      <c r="I46" s="5" t="s">
        <v>12</v>
      </c>
    </row>
    <row r="47" spans="1:9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12</v>
      </c>
      <c r="H47" s="15" t="s">
        <v>13</v>
      </c>
      <c r="I47" s="15" t="s">
        <v>158</v>
      </c>
    </row>
    <row r="48" spans="1:9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158</v>
      </c>
      <c r="H48" s="15" t="s">
        <v>158</v>
      </c>
      <c r="I48" s="15" t="s">
        <v>12</v>
      </c>
    </row>
    <row r="49" spans="1:9" ht="17.45" customHeight="1">
      <c r="A49" s="4">
        <v>14480725</v>
      </c>
      <c r="B49" s="5">
        <v>632</v>
      </c>
      <c r="C49" s="7" t="s">
        <v>144</v>
      </c>
      <c r="D49" s="7" t="s">
        <v>145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</row>
    <row r="50" spans="1:9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</row>
    <row r="51" spans="1:9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</row>
    <row r="52" spans="1:9" ht="17.45" customHeight="1">
      <c r="A52" s="4">
        <v>14481754</v>
      </c>
      <c r="B52" s="5">
        <v>660</v>
      </c>
      <c r="C52" s="7" t="s">
        <v>139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</row>
    <row r="53" spans="1:9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12</v>
      </c>
    </row>
    <row r="54" spans="1:9" ht="17.45" customHeight="1">
      <c r="A54" s="4">
        <v>14480143</v>
      </c>
      <c r="B54" s="5">
        <v>610</v>
      </c>
      <c r="C54" s="7" t="s">
        <v>155</v>
      </c>
      <c r="D54" s="7" t="s">
        <v>80</v>
      </c>
      <c r="E54" s="7" t="s">
        <v>9</v>
      </c>
      <c r="F54" s="7" t="s">
        <v>9</v>
      </c>
      <c r="G54" s="15" t="s">
        <v>12</v>
      </c>
      <c r="H54" s="15" t="s">
        <v>13</v>
      </c>
      <c r="I54" s="15" t="s">
        <v>12</v>
      </c>
    </row>
    <row r="55" spans="1:9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</row>
    <row r="56" spans="1:9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12</v>
      </c>
    </row>
    <row r="57" spans="1:9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</row>
    <row r="58" spans="1:9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13</v>
      </c>
      <c r="I58" s="15" t="s">
        <v>13</v>
      </c>
    </row>
    <row r="59" spans="1:9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158</v>
      </c>
      <c r="H59" s="15" t="s">
        <v>12</v>
      </c>
      <c r="I59" s="15" t="s">
        <v>12</v>
      </c>
    </row>
    <row r="60" spans="1:9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13</v>
      </c>
      <c r="I60" s="15" t="s">
        <v>12</v>
      </c>
    </row>
    <row r="61" spans="1:9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12</v>
      </c>
    </row>
    <row r="62" spans="1:9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12</v>
      </c>
    </row>
    <row r="63" spans="1:9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12</v>
      </c>
    </row>
    <row r="64" spans="1:9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13</v>
      </c>
      <c r="I64" s="15" t="s">
        <v>12</v>
      </c>
    </row>
    <row r="65" spans="1:9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13</v>
      </c>
      <c r="I65" s="15" t="s">
        <v>12</v>
      </c>
    </row>
    <row r="66" spans="1:9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</row>
    <row r="67" spans="1:9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13</v>
      </c>
      <c r="I67" s="15" t="s">
        <v>12</v>
      </c>
    </row>
    <row r="68" spans="1:9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12</v>
      </c>
    </row>
    <row r="69" spans="1:9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12</v>
      </c>
    </row>
    <row r="70" spans="1:9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12</v>
      </c>
      <c r="H70" s="15" t="s">
        <v>12</v>
      </c>
      <c r="I70" s="15" t="s">
        <v>12</v>
      </c>
    </row>
    <row r="71" spans="1:9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</row>
    <row r="72" spans="1:9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158</v>
      </c>
      <c r="H72" s="15" t="s">
        <v>158</v>
      </c>
      <c r="I72" s="15" t="s">
        <v>158</v>
      </c>
    </row>
    <row r="73" spans="1:9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</row>
    <row r="74" spans="1:9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12</v>
      </c>
    </row>
    <row r="75" spans="1:9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</row>
    <row r="76" spans="1:9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12</v>
      </c>
    </row>
    <row r="77" spans="1:9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</row>
    <row r="78" spans="1:9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12</v>
      </c>
    </row>
    <row r="79" spans="1:9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13</v>
      </c>
      <c r="I79" s="15" t="s">
        <v>12</v>
      </c>
    </row>
    <row r="80" spans="1:9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13</v>
      </c>
      <c r="I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13</v>
      </c>
      <c r="I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71</v>
      </c>
      <c r="H83" s="29">
        <f>COUNTIF(H2:H82,"1. Mehr")</f>
        <v>35</v>
      </c>
      <c r="I83" s="29">
        <f>COUNTIF(I2:I82,"1. Mehr")</f>
        <v>64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0</v>
      </c>
      <c r="H84" s="16">
        <f>COUNTIF(H2:H82,"2. Mehr")</f>
        <v>36</v>
      </c>
      <c r="I84" s="16">
        <f>COUNTIF(I2:I82,"2. Mehr")</f>
        <v>8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>COUNTIF(G2:G82,"V/A/N")</f>
        <v>9</v>
      </c>
      <c r="H87" s="30">
        <f>COUNTIF(H2:H82,"V/A/N")</f>
        <v>9</v>
      </c>
      <c r="I87" s="30">
        <f>COUNTIF(I2:I82,"V/A/N")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3" t="s">
        <v>162</v>
      </c>
    </row>
    <row r="91" spans="1:17" ht="15.75">
      <c r="D91" s="13"/>
      <c r="Q91" s="34"/>
    </row>
    <row r="92" spans="1:17" ht="15.6" customHeight="1">
      <c r="C92" s="3" t="s">
        <v>163</v>
      </c>
      <c r="D92" s="35" t="s">
        <v>167</v>
      </c>
      <c r="E92" s="35"/>
      <c r="F92" s="35"/>
      <c r="G92" s="35"/>
      <c r="H92" s="35"/>
      <c r="I92" s="36" t="s">
        <v>168</v>
      </c>
      <c r="J92" s="36"/>
      <c r="K92" s="36"/>
      <c r="L92" s="36"/>
      <c r="M92" s="3" t="s">
        <v>12</v>
      </c>
      <c r="N92" s="36" t="s">
        <v>169</v>
      </c>
      <c r="O92" s="36"/>
      <c r="P92" s="36"/>
      <c r="Q92" s="34">
        <v>71</v>
      </c>
    </row>
    <row r="93" spans="1:17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170</v>
      </c>
      <c r="O93" s="36"/>
      <c r="P93" s="36"/>
      <c r="Q93" s="34">
        <v>0</v>
      </c>
    </row>
    <row r="94" spans="1:17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164</v>
      </c>
      <c r="N95" s="36" t="s">
        <v>15</v>
      </c>
      <c r="O95" s="36"/>
      <c r="P95" s="36"/>
      <c r="Q95" s="34">
        <v>0</v>
      </c>
    </row>
    <row r="96" spans="1:17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9</v>
      </c>
    </row>
    <row r="97" spans="3:17" ht="15.75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>
      <c r="C99" s="3" t="s">
        <v>165</v>
      </c>
      <c r="D99" s="35" t="s">
        <v>171</v>
      </c>
      <c r="E99" s="35"/>
      <c r="F99" s="35"/>
      <c r="G99" s="35"/>
      <c r="H99" s="35"/>
      <c r="I99" s="36" t="s">
        <v>172</v>
      </c>
      <c r="J99" s="36"/>
      <c r="K99" s="36"/>
      <c r="L99" s="36"/>
      <c r="M99" s="3" t="s">
        <v>12</v>
      </c>
      <c r="N99" s="36" t="s">
        <v>173</v>
      </c>
      <c r="O99" s="36"/>
      <c r="P99" s="36"/>
      <c r="Q99" s="34">
        <v>35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174</v>
      </c>
      <c r="O100" s="36"/>
      <c r="P100" s="36"/>
      <c r="Q100" s="34">
        <v>36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164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9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166</v>
      </c>
      <c r="D106" s="35" t="s">
        <v>175</v>
      </c>
      <c r="E106" s="35"/>
      <c r="F106" s="35"/>
      <c r="G106" s="35"/>
      <c r="H106" s="35"/>
      <c r="I106" s="36" t="s">
        <v>176</v>
      </c>
      <c r="J106" s="36"/>
      <c r="K106" s="36"/>
      <c r="L106" s="36"/>
      <c r="M106" s="3" t="s">
        <v>12</v>
      </c>
      <c r="N106" s="36" t="s">
        <v>177</v>
      </c>
      <c r="O106" s="36"/>
      <c r="P106" s="36"/>
      <c r="Q106" s="34">
        <v>64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178</v>
      </c>
      <c r="O107" s="36"/>
      <c r="P107" s="36"/>
      <c r="Q107" s="34">
        <v>8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164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8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</sheetData>
  <sortState ref="A2:AX99">
    <sortCondition ref="C1"/>
  </sortState>
  <mergeCells count="2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</mergeCells>
  <phoneticPr fontId="5" type="noConversion"/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24.09.2020,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25" max="16383" man="1"/>
    <brk id="174" max="16383" man="1"/>
    <brk id="223" max="16383" man="1"/>
    <brk id="275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2020-09-25T11:28:35Z</cp:lastPrinted>
  <dcterms:created xsi:type="dcterms:W3CDTF">2013-10-23T08:03:36Z</dcterms:created>
  <dcterms:modified xsi:type="dcterms:W3CDTF">2020-09-25T11:30:20Z</dcterms:modified>
</cp:coreProperties>
</file>