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86_2022-11-25_nachmittag_CL\"/>
    </mc:Choice>
  </mc:AlternateContent>
  <xr:revisionPtr revIDLastSave="0" documentId="13_ncr:1_{9EA8435D-5BF0-4648-A33C-F4C0FF21D37F}" xr6:coauthVersionLast="36" xr6:coauthVersionMax="36" xr10:uidLastSave="{00000000-0000-0000-0000-000000000000}"/>
  <bookViews>
    <workbookView xWindow="0" yWindow="0" windowWidth="19200" windowHeight="69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H84" i="1"/>
  <c r="I84" i="1"/>
  <c r="J84" i="1"/>
  <c r="K84" i="1"/>
  <c r="L84" i="1"/>
  <c r="M84" i="1"/>
  <c r="H85" i="1"/>
  <c r="I85" i="1"/>
  <c r="J85" i="1"/>
  <c r="K85" i="1"/>
  <c r="L85" i="1"/>
  <c r="M85" i="1"/>
  <c r="H86" i="1"/>
  <c r="I86" i="1"/>
  <c r="J86" i="1"/>
  <c r="K86" i="1"/>
  <c r="L86" i="1"/>
  <c r="M86" i="1"/>
  <c r="H87" i="1"/>
  <c r="I87" i="1"/>
  <c r="J87" i="1"/>
  <c r="K87" i="1"/>
  <c r="L87" i="1"/>
  <c r="M87" i="1"/>
  <c r="M88" i="1" l="1"/>
  <c r="K88" i="1"/>
  <c r="I88" i="1"/>
  <c r="J88" i="1"/>
  <c r="H88" i="1"/>
  <c r="L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<sst xmlns="http://schemas.openxmlformats.org/spreadsheetml/2006/main" count="1002" uniqueCount="188">
  <si>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</si>
  <si>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</si>
  <si>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</si>
  <si>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</si>
  <si>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</si>
  <si>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</si>
  <si>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</si>
  <si>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</si>
  <si>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</si>
  <si>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</si>
  <si>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</si>
  <si>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</si>
  <si>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</si>
  <si>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</si>
  <si>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</si>
  <si>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</si>
  <si>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</si>
  <si>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</si>
  <si>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</si>
  <si>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</si>
  <si>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</si>
  <si>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</si>
  <si>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</si>
  <si>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</si>
  <si>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</si>
  <si>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</si>
  <si>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</si>
  <si>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</si>
  <si>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</si>
  <si>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</si>
  <si>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</si>
  <si>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</si>
  <si>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</si>
  <si>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</si>
  <si>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</si>
  <si>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</si>
  <si>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</si>
  <si>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</si>
  <si>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</si>
  <si>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</si>
  <si>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</si>
  <si>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</si>
  <si>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</si>
  <si>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</si>
  <si>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</si>
  <si>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</si>
  <si>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</si>
  <si>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</si>
  <si>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</si>
  <si>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</si>
  <si>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</si>
  <si>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</si>
  <si>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</si>
  <si>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</si>
  <si>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</si>
  <si>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</si>
  <si>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</si>
  <si>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</si>
  <si>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</si>
  <si>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</si>
  <si>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</si>
  <si>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</si>
  <si>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</si>
  <si>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</si>
  <si>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</si>
  <si>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</si>
  <si>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</si>
  <si>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</si>
  <si>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</si>
  <si>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</si>
  <si>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</si>
  <si>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</si>
  <si>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</si>
  <si>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</si>
  <si>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</si>
  <si>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</si>
  <si>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</si>
  <si>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</si>
  <si>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</si>
  <si>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</si>
  <si>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</si>
  <si>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</si>
  <si>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</si>
  <si>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</si>
  <si>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</si>
  <si>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</si>
  <si>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</si>
  <si>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</si>
  <si>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</si>
  <si>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</si>
  <si>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</si>
  <si>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</si>
  <si>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</si>
  <si>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</si>
  <si>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</si>
  <si>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</si>
  <si>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</si>
  <si>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</si>
  <si>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</si>
  <si>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</si>
  <si>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</si>
  <si>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</si>
  <si>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</si>
  <si>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</si>
  <si>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</si>
  <si>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</si>
  <si>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</si>
  <si>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</si>
  <si>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</si>
  <si>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</si>
  <si>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</si>
  <si>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</si>
  <si>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</si>
  <si>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</si>
  <si>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</si>
  <si>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</si>
  <si>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</si>
  <si>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</si>
  <si>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</si>
  <si>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</si>
  <si>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</si>
  <si>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</si>
  <si>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</si>
  <si>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</si>
  <si>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</si>
  <si>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</si>
  <si>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</si>
  <si>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</si>
  <si>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</si>
  <si>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</si>
  <si>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</si>
  <si>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</si>
  <si>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</si>
  <si>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</si>
  <si>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</si>
  <si>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</si>
  <si>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</si>
  <si>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</si>
  <si>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</si>
  <si>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</si>
  <si>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</si>
  <si>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</si>
  <si>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</si>
  <si>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</si>
  <si>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</si>
  <si>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</si>
  <si>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</si>
  <si>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</si>
  <si>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</si>
  <si>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</si>
  <si>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</si>
  <si>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</si>
  <si>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</si>
  <si>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</si>
  <si>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</si>
  <si>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</si>
  <si>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</si>
  <si>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</si>
  <si>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</si>
  <si>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</si>
  <si>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</si>
  <si>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</si>
  <si>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</si>
  <si>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</si>
  <si>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</si>
  <si>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</si>
  <si>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</si>
  <si>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</si>
  <si>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</si>
  <si>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</si>
  <si>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</si>
  <si>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</si>
  <si>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</si>
  <si>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</si>
  <si>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</si>
  <si>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Erheblicherklärung</t>
  </si>
  <si>
    <t>Teilerheblich</t>
  </si>
  <si>
    <t>Nicht erheblich</t>
  </si>
  <si>
    <t>Zustimmung</t>
  </si>
  <si>
    <t>Ablehnung</t>
  </si>
  <si>
    <t>Rückkommensantrag von Andreas Hürlimann</t>
  </si>
  <si>
    <t>Erheblich</t>
  </si>
  <si>
    <t>Teilerheblich (Antrag Regierungsrat)</t>
  </si>
  <si>
    <t>Teilerheblich (Antrag Mitte-Fraktion)</t>
  </si>
  <si>
    <t>Teilerheblich (Antrag Kurt Balmer)</t>
  </si>
  <si>
    <t>Teilerheblich (Antrag Postulanten)</t>
  </si>
  <si>
    <t>Traktandum 10.8: Postulat von Jean Luc Mösch und Patrick Iten betreffend erneut angedachter Neonatologie-Abteilung im Zuger Kantonsspital (Vorlage 3445)</t>
  </si>
  <si>
    <t>Traktandum 10.6: Motion der Fraktion Die Mitte betreffend Halbierung der kantonalen Gebühren zugunsten der Unternehmen und Privater im Kanton Zug (Vorlage 3356)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</si>
</sst>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47" zoomScale="85" zoomScaleNormal="85" zoomScalePageLayoutView="85" workbookViewId="0">
      <selection activeCell="K65" sqref="K65"/>
    </sheetView>
  </sheetViews>
  <sheetFormatPr baseColWidth="10" defaultColWidth="24.90625" defaultRowHeight="15.5"/>
  <cols>
    <col min="1" max="1" width="0" style="12" hidden="1" customWidth="1"/>
    <col min="2" max="2" width="0" style="10" hidden="1" customWidth="1"/>
    <col min="3" max="3" width="22.6328125" style="3" customWidth="1"/>
    <col min="4" max="6" width="12.54296875" style="3" customWidth="1"/>
    <col min="7" max="7" width="12.54296875" style="10" customWidth="1"/>
    <col min="8" max="17" width="12.54296875" style="3" customWidth="1"/>
    <col min="18" max="16384" width="24.90625" style="3"/>
  </cols>
  <sheetData>
    <row r="1" spans="1:13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</row>
    <row r="2" spans="1:13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11</v>
      </c>
      <c r="M2" s="5" t="s">
        <v>11</v>
      </c>
    </row>
    <row r="3" spans="1:13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12</v>
      </c>
      <c r="J3" s="5" t="s">
        <v>11</v>
      </c>
      <c r="K3" s="5" t="s">
        <v>11</v>
      </c>
      <c r="L3" s="5" t="s">
        <v>12</v>
      </c>
      <c r="M3" s="5" t="s">
        <v>11</v>
      </c>
    </row>
    <row r="4" spans="1:13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162</v>
      </c>
      <c r="H4" s="5" t="s">
        <v>162</v>
      </c>
      <c r="I4" s="5" t="s">
        <v>162</v>
      </c>
      <c r="J4" s="5" t="s">
        <v>162</v>
      </c>
      <c r="K4" s="5" t="s">
        <v>162</v>
      </c>
      <c r="L4" s="5" t="s">
        <v>162</v>
      </c>
      <c r="M4" s="5" t="s">
        <v>162</v>
      </c>
    </row>
    <row r="5" spans="1:13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  <c r="H5" s="5" t="s">
        <v>11</v>
      </c>
      <c r="I5" s="5" t="s">
        <v>11</v>
      </c>
      <c r="J5" s="5" t="s">
        <v>11</v>
      </c>
      <c r="K5" s="5" t="s">
        <v>11</v>
      </c>
      <c r="L5" s="5" t="s">
        <v>12</v>
      </c>
      <c r="M5" s="5" t="s">
        <v>11</v>
      </c>
    </row>
    <row r="6" spans="1:13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11</v>
      </c>
      <c r="M6" s="5" t="s">
        <v>11</v>
      </c>
    </row>
    <row r="7" spans="1:13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11</v>
      </c>
      <c r="I7" s="8" t="s">
        <v>11</v>
      </c>
      <c r="J7" s="8" t="s">
        <v>11</v>
      </c>
      <c r="K7" s="8" t="s">
        <v>11</v>
      </c>
      <c r="L7" s="8" t="s">
        <v>12</v>
      </c>
      <c r="M7" s="8" t="s">
        <v>11</v>
      </c>
    </row>
    <row r="8" spans="1:13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12</v>
      </c>
      <c r="I8" s="5" t="s">
        <v>12</v>
      </c>
      <c r="J8" s="5" t="s">
        <v>12</v>
      </c>
      <c r="K8" s="5" t="s">
        <v>12</v>
      </c>
      <c r="L8" s="5" t="s">
        <v>12</v>
      </c>
      <c r="M8" s="5" t="s">
        <v>11</v>
      </c>
    </row>
    <row r="9" spans="1:13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12</v>
      </c>
      <c r="I9" s="5" t="s">
        <v>11</v>
      </c>
      <c r="J9" s="5" t="s">
        <v>12</v>
      </c>
      <c r="K9" s="5" t="s">
        <v>11</v>
      </c>
      <c r="L9" s="5" t="s">
        <v>11</v>
      </c>
      <c r="M9" s="5" t="s">
        <v>11</v>
      </c>
    </row>
    <row r="10" spans="1:13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12</v>
      </c>
      <c r="M10" s="5" t="s">
        <v>12</v>
      </c>
    </row>
    <row r="11" spans="1:13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12</v>
      </c>
      <c r="I11" s="5" t="s">
        <v>12</v>
      </c>
      <c r="J11" s="5" t="s">
        <v>12</v>
      </c>
      <c r="K11" s="5" t="s">
        <v>12</v>
      </c>
      <c r="L11" s="5" t="s">
        <v>11</v>
      </c>
      <c r="M11" s="5" t="s">
        <v>11</v>
      </c>
    </row>
    <row r="12" spans="1:13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12</v>
      </c>
      <c r="J12" s="5" t="s">
        <v>12</v>
      </c>
      <c r="K12" s="5" t="s">
        <v>12</v>
      </c>
      <c r="L12" s="5" t="s">
        <v>12</v>
      </c>
      <c r="M12" s="5" t="s">
        <v>12</v>
      </c>
    </row>
    <row r="13" spans="1:13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12</v>
      </c>
      <c r="H13" s="5" t="s">
        <v>11</v>
      </c>
      <c r="I13" s="5" t="s">
        <v>11</v>
      </c>
      <c r="J13" s="5" t="s">
        <v>11</v>
      </c>
      <c r="K13" s="5" t="s">
        <v>11</v>
      </c>
      <c r="L13" s="5" t="s">
        <v>11</v>
      </c>
      <c r="M13" s="5" t="s">
        <v>11</v>
      </c>
    </row>
    <row r="14" spans="1:13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12</v>
      </c>
      <c r="J14" s="5" t="s">
        <v>162</v>
      </c>
      <c r="K14" s="5" t="s">
        <v>12</v>
      </c>
      <c r="L14" s="5" t="s">
        <v>12</v>
      </c>
      <c r="M14" s="5" t="s">
        <v>12</v>
      </c>
    </row>
    <row r="15" spans="1:13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11</v>
      </c>
      <c r="M15" s="5" t="s">
        <v>11</v>
      </c>
    </row>
    <row r="16" spans="1:13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11</v>
      </c>
      <c r="J16" s="5" t="s">
        <v>11</v>
      </c>
      <c r="K16" s="5" t="s">
        <v>11</v>
      </c>
      <c r="L16" s="5" t="s">
        <v>11</v>
      </c>
      <c r="M16" s="5" t="s">
        <v>11</v>
      </c>
    </row>
    <row r="17" spans="1:13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11</v>
      </c>
      <c r="M17" s="8" t="s">
        <v>11</v>
      </c>
    </row>
    <row r="18" spans="1:13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12</v>
      </c>
      <c r="I18" s="5" t="s">
        <v>12</v>
      </c>
      <c r="J18" s="5" t="s">
        <v>11</v>
      </c>
      <c r="K18" s="5" t="s">
        <v>11</v>
      </c>
      <c r="L18" s="5" t="s">
        <v>11</v>
      </c>
      <c r="M18" s="5" t="s">
        <v>11</v>
      </c>
    </row>
    <row r="19" spans="1:13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11</v>
      </c>
      <c r="J19" s="5" t="s">
        <v>162</v>
      </c>
      <c r="K19" s="5" t="s">
        <v>11</v>
      </c>
      <c r="L19" s="5" t="s">
        <v>11</v>
      </c>
      <c r="M19" s="5" t="s">
        <v>11</v>
      </c>
    </row>
    <row r="20" spans="1:13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11</v>
      </c>
      <c r="L20" s="5" t="s">
        <v>12</v>
      </c>
      <c r="M20" s="5" t="s">
        <v>12</v>
      </c>
    </row>
    <row r="21" spans="1:13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11</v>
      </c>
      <c r="J21" s="5" t="s">
        <v>11</v>
      </c>
      <c r="K21" s="5" t="s">
        <v>12</v>
      </c>
      <c r="L21" s="5" t="s">
        <v>11</v>
      </c>
      <c r="M21" s="5" t="s">
        <v>11</v>
      </c>
    </row>
    <row r="22" spans="1:13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11</v>
      </c>
      <c r="J22" s="5" t="s">
        <v>11</v>
      </c>
      <c r="K22" s="5" t="s">
        <v>11</v>
      </c>
      <c r="L22" s="5" t="s">
        <v>11</v>
      </c>
      <c r="M22" s="5" t="s">
        <v>11</v>
      </c>
    </row>
    <row r="23" spans="1:13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162</v>
      </c>
      <c r="H23" s="5" t="s">
        <v>162</v>
      </c>
      <c r="I23" s="5" t="s">
        <v>162</v>
      </c>
      <c r="J23" s="5" t="s">
        <v>162</v>
      </c>
      <c r="K23" s="5" t="s">
        <v>162</v>
      </c>
      <c r="L23" s="5" t="s">
        <v>162</v>
      </c>
      <c r="M23" s="5" t="s">
        <v>162</v>
      </c>
    </row>
    <row r="24" spans="1:13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12</v>
      </c>
      <c r="I24" s="5" t="s">
        <v>162</v>
      </c>
      <c r="J24" s="5" t="s">
        <v>13</v>
      </c>
      <c r="K24" s="5" t="s">
        <v>12</v>
      </c>
      <c r="L24" s="5" t="s">
        <v>11</v>
      </c>
      <c r="M24" s="5" t="s">
        <v>11</v>
      </c>
    </row>
    <row r="25" spans="1:13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11</v>
      </c>
      <c r="J25" s="5" t="s">
        <v>11</v>
      </c>
      <c r="K25" s="5" t="s">
        <v>11</v>
      </c>
      <c r="L25" s="5" t="s">
        <v>11</v>
      </c>
      <c r="M25" s="5" t="s">
        <v>11</v>
      </c>
    </row>
    <row r="26" spans="1:13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11</v>
      </c>
      <c r="J26" s="5" t="s">
        <v>11</v>
      </c>
      <c r="K26" s="5" t="s">
        <v>11</v>
      </c>
      <c r="L26" s="5" t="s">
        <v>11</v>
      </c>
      <c r="M26" s="5" t="s">
        <v>11</v>
      </c>
    </row>
    <row r="27" spans="1:13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11</v>
      </c>
      <c r="J27" s="8" t="s">
        <v>11</v>
      </c>
      <c r="K27" s="8" t="s">
        <v>11</v>
      </c>
      <c r="L27" s="8" t="s">
        <v>12</v>
      </c>
      <c r="M27" s="8" t="s">
        <v>11</v>
      </c>
    </row>
    <row r="28" spans="1:13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11</v>
      </c>
      <c r="I28" s="5" t="s">
        <v>11</v>
      </c>
      <c r="J28" s="5" t="s">
        <v>11</v>
      </c>
      <c r="K28" s="5" t="s">
        <v>11</v>
      </c>
      <c r="L28" s="5" t="s">
        <v>11</v>
      </c>
      <c r="M28" s="5" t="s">
        <v>161</v>
      </c>
    </row>
    <row r="29" spans="1:13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11</v>
      </c>
      <c r="M29" s="5" t="s">
        <v>11</v>
      </c>
    </row>
    <row r="30" spans="1:13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11</v>
      </c>
      <c r="I30" s="5" t="s">
        <v>11</v>
      </c>
      <c r="J30" s="5" t="s">
        <v>162</v>
      </c>
      <c r="K30" s="5" t="s">
        <v>11</v>
      </c>
      <c r="L30" s="5" t="s">
        <v>11</v>
      </c>
      <c r="M30" s="5" t="s">
        <v>11</v>
      </c>
    </row>
    <row r="31" spans="1:13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12</v>
      </c>
      <c r="I31" s="5" t="s">
        <v>12</v>
      </c>
      <c r="J31" s="5" t="s">
        <v>12</v>
      </c>
      <c r="K31" s="5" t="s">
        <v>12</v>
      </c>
      <c r="L31" s="5" t="s">
        <v>12</v>
      </c>
      <c r="M31" s="5" t="s">
        <v>12</v>
      </c>
    </row>
    <row r="32" spans="1:13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11</v>
      </c>
      <c r="M32" s="5" t="s">
        <v>11</v>
      </c>
    </row>
    <row r="33" spans="1:13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11</v>
      </c>
      <c r="J33" s="5" t="s">
        <v>11</v>
      </c>
      <c r="K33" s="5" t="s">
        <v>11</v>
      </c>
      <c r="L33" s="5" t="s">
        <v>11</v>
      </c>
      <c r="M33" s="5" t="s">
        <v>11</v>
      </c>
    </row>
    <row r="34" spans="1:13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12</v>
      </c>
      <c r="J34" s="5" t="s">
        <v>12</v>
      </c>
      <c r="K34" s="5" t="s">
        <v>12</v>
      </c>
      <c r="L34" s="5" t="s">
        <v>12</v>
      </c>
      <c r="M34" s="5" t="s">
        <v>12</v>
      </c>
    </row>
    <row r="35" spans="1:13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12</v>
      </c>
    </row>
    <row r="36" spans="1:13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12</v>
      </c>
      <c r="H36" s="5" t="s">
        <v>11</v>
      </c>
      <c r="I36" s="5" t="s">
        <v>11</v>
      </c>
      <c r="J36" s="5" t="s">
        <v>11</v>
      </c>
      <c r="K36" s="5" t="s">
        <v>11</v>
      </c>
      <c r="L36" s="5" t="s">
        <v>12</v>
      </c>
      <c r="M36" s="5" t="s">
        <v>12</v>
      </c>
    </row>
    <row r="37" spans="1:13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162</v>
      </c>
      <c r="H37" s="8" t="s">
        <v>162</v>
      </c>
      <c r="I37" s="8" t="s">
        <v>162</v>
      </c>
      <c r="J37" s="8" t="s">
        <v>162</v>
      </c>
      <c r="K37" s="8" t="s">
        <v>162</v>
      </c>
      <c r="L37" s="8" t="s">
        <v>11</v>
      </c>
      <c r="M37" s="8" t="s">
        <v>11</v>
      </c>
    </row>
    <row r="38" spans="1:13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11</v>
      </c>
      <c r="J38" s="5" t="s">
        <v>11</v>
      </c>
      <c r="K38" s="5" t="s">
        <v>11</v>
      </c>
      <c r="L38" s="5" t="s">
        <v>11</v>
      </c>
      <c r="M38" s="5" t="s">
        <v>11</v>
      </c>
    </row>
    <row r="39" spans="1:13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11</v>
      </c>
      <c r="I39" s="5" t="s">
        <v>11</v>
      </c>
      <c r="J39" s="5" t="s">
        <v>11</v>
      </c>
      <c r="K39" s="5" t="s">
        <v>11</v>
      </c>
      <c r="L39" s="5" t="s">
        <v>11</v>
      </c>
      <c r="M39" s="5" t="s">
        <v>11</v>
      </c>
    </row>
    <row r="40" spans="1:13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  <c r="H40" s="5" t="s">
        <v>11</v>
      </c>
      <c r="I40" s="5" t="s">
        <v>12</v>
      </c>
      <c r="J40" s="5" t="s">
        <v>11</v>
      </c>
      <c r="K40" s="5" t="s">
        <v>11</v>
      </c>
      <c r="L40" s="5" t="s">
        <v>11</v>
      </c>
      <c r="M40" s="5" t="s">
        <v>11</v>
      </c>
    </row>
    <row r="41" spans="1:13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12</v>
      </c>
      <c r="M41" s="5" t="s">
        <v>11</v>
      </c>
    </row>
    <row r="42" spans="1:13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12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12</v>
      </c>
      <c r="M42" s="5" t="s">
        <v>162</v>
      </c>
    </row>
    <row r="43" spans="1:13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162</v>
      </c>
      <c r="H43" s="5" t="s">
        <v>162</v>
      </c>
      <c r="I43" s="5" t="s">
        <v>162</v>
      </c>
      <c r="J43" s="5" t="s">
        <v>162</v>
      </c>
      <c r="K43" s="5" t="s">
        <v>162</v>
      </c>
      <c r="L43" s="5" t="s">
        <v>162</v>
      </c>
      <c r="M43" s="5" t="s">
        <v>162</v>
      </c>
    </row>
    <row r="44" spans="1:13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12</v>
      </c>
      <c r="J44" s="5" t="s">
        <v>12</v>
      </c>
      <c r="K44" s="5" t="s">
        <v>12</v>
      </c>
      <c r="L44" s="5" t="s">
        <v>12</v>
      </c>
      <c r="M44" s="5" t="s">
        <v>12</v>
      </c>
    </row>
    <row r="45" spans="1:13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</row>
    <row r="46" spans="1:13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  <c r="H46" s="5" t="s">
        <v>11</v>
      </c>
      <c r="I46" s="5" t="s">
        <v>11</v>
      </c>
      <c r="J46" s="5" t="s">
        <v>11</v>
      </c>
      <c r="K46" s="5" t="s">
        <v>11</v>
      </c>
      <c r="L46" s="5" t="s">
        <v>11</v>
      </c>
      <c r="M46" s="5" t="s">
        <v>11</v>
      </c>
    </row>
    <row r="47" spans="1:13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12</v>
      </c>
      <c r="H47" s="15" t="s">
        <v>11</v>
      </c>
      <c r="I47" s="15" t="s">
        <v>11</v>
      </c>
      <c r="J47" s="15" t="s">
        <v>11</v>
      </c>
      <c r="K47" s="15" t="s">
        <v>11</v>
      </c>
      <c r="L47" s="15" t="s">
        <v>11</v>
      </c>
      <c r="M47" s="15" t="s">
        <v>11</v>
      </c>
    </row>
    <row r="48" spans="1:13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12</v>
      </c>
      <c r="I48" s="15" t="s">
        <v>12</v>
      </c>
      <c r="J48" s="15" t="s">
        <v>12</v>
      </c>
      <c r="K48" s="15" t="s">
        <v>12</v>
      </c>
      <c r="L48" s="15" t="s">
        <v>12</v>
      </c>
      <c r="M48" s="15" t="s">
        <v>12</v>
      </c>
    </row>
    <row r="49" spans="1:13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162</v>
      </c>
      <c r="H49" s="15" t="s">
        <v>162</v>
      </c>
      <c r="I49" s="15" t="s">
        <v>162</v>
      </c>
      <c r="J49" s="15" t="s">
        <v>162</v>
      </c>
      <c r="K49" s="15" t="s">
        <v>162</v>
      </c>
      <c r="L49" s="15" t="s">
        <v>162</v>
      </c>
      <c r="M49" s="15" t="s">
        <v>162</v>
      </c>
    </row>
    <row r="50" spans="1:13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12</v>
      </c>
      <c r="J50" s="15" t="s">
        <v>12</v>
      </c>
      <c r="K50" s="15" t="s">
        <v>11</v>
      </c>
      <c r="L50" s="15" t="s">
        <v>12</v>
      </c>
      <c r="M50" s="15" t="s">
        <v>12</v>
      </c>
    </row>
    <row r="51" spans="1:13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11</v>
      </c>
      <c r="I51" s="15" t="s">
        <v>11</v>
      </c>
      <c r="J51" s="15" t="s">
        <v>11</v>
      </c>
      <c r="K51" s="15" t="s">
        <v>11</v>
      </c>
      <c r="L51" s="15" t="s">
        <v>11</v>
      </c>
      <c r="M51" s="15" t="s">
        <v>11</v>
      </c>
    </row>
    <row r="52" spans="1:13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  <c r="I52" s="15" t="s">
        <v>12</v>
      </c>
      <c r="J52" s="15" t="s">
        <v>12</v>
      </c>
      <c r="K52" s="15" t="s">
        <v>12</v>
      </c>
      <c r="L52" s="15" t="s">
        <v>12</v>
      </c>
      <c r="M52" s="15" t="s">
        <v>12</v>
      </c>
    </row>
    <row r="53" spans="1:13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12</v>
      </c>
      <c r="H53" s="15" t="s">
        <v>11</v>
      </c>
      <c r="I53" s="15" t="s">
        <v>11</v>
      </c>
      <c r="J53" s="15" t="s">
        <v>11</v>
      </c>
      <c r="K53" s="15" t="s">
        <v>11</v>
      </c>
      <c r="L53" s="15" t="s">
        <v>12</v>
      </c>
      <c r="M53" s="15" t="s">
        <v>11</v>
      </c>
    </row>
    <row r="54" spans="1:13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12</v>
      </c>
      <c r="J54" s="15" t="s">
        <v>12</v>
      </c>
      <c r="K54" s="15" t="s">
        <v>12</v>
      </c>
      <c r="L54" s="15" t="s">
        <v>12</v>
      </c>
      <c r="M54" s="15" t="s">
        <v>12</v>
      </c>
    </row>
    <row r="55" spans="1:13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12</v>
      </c>
      <c r="J55" s="15" t="s">
        <v>12</v>
      </c>
      <c r="K55" s="15" t="s">
        <v>12</v>
      </c>
      <c r="L55" s="15" t="s">
        <v>12</v>
      </c>
      <c r="M55" s="15" t="s">
        <v>12</v>
      </c>
    </row>
    <row r="56" spans="1:13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12</v>
      </c>
      <c r="J56" s="15" t="s">
        <v>12</v>
      </c>
      <c r="K56" s="15" t="s">
        <v>12</v>
      </c>
      <c r="L56" s="15" t="s">
        <v>12</v>
      </c>
      <c r="M56" s="15" t="s">
        <v>12</v>
      </c>
    </row>
    <row r="57" spans="1:13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162</v>
      </c>
      <c r="H57" s="15" t="s">
        <v>11</v>
      </c>
      <c r="I57" s="15" t="s">
        <v>12</v>
      </c>
      <c r="J57" s="15" t="s">
        <v>12</v>
      </c>
      <c r="K57" s="15" t="s">
        <v>162</v>
      </c>
      <c r="L57" s="15" t="s">
        <v>12</v>
      </c>
      <c r="M57" s="15" t="s">
        <v>12</v>
      </c>
    </row>
    <row r="58" spans="1:13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12</v>
      </c>
      <c r="I58" s="15" t="s">
        <v>12</v>
      </c>
      <c r="J58" s="15" t="s">
        <v>12</v>
      </c>
      <c r="K58" s="15" t="s">
        <v>12</v>
      </c>
      <c r="L58" s="15" t="s">
        <v>11</v>
      </c>
      <c r="M58" s="15" t="s">
        <v>11</v>
      </c>
    </row>
    <row r="59" spans="1:13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12</v>
      </c>
      <c r="I59" s="15" t="s">
        <v>12</v>
      </c>
      <c r="J59" s="15" t="s">
        <v>12</v>
      </c>
      <c r="K59" s="15" t="s">
        <v>12</v>
      </c>
      <c r="L59" s="15" t="s">
        <v>11</v>
      </c>
      <c r="M59" s="15" t="s">
        <v>11</v>
      </c>
    </row>
    <row r="60" spans="1:13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11</v>
      </c>
      <c r="M60" s="15" t="s">
        <v>11</v>
      </c>
    </row>
    <row r="61" spans="1:13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11</v>
      </c>
      <c r="I61" s="15" t="s">
        <v>11</v>
      </c>
      <c r="J61" s="15" t="s">
        <v>11</v>
      </c>
      <c r="K61" s="15" t="s">
        <v>11</v>
      </c>
      <c r="L61" s="15" t="s">
        <v>11</v>
      </c>
      <c r="M61" s="15" t="s">
        <v>11</v>
      </c>
    </row>
    <row r="62" spans="1:13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12</v>
      </c>
      <c r="J62" s="15" t="s">
        <v>12</v>
      </c>
      <c r="K62" s="15" t="s">
        <v>12</v>
      </c>
      <c r="L62" s="15" t="s">
        <v>12</v>
      </c>
      <c r="M62" s="15" t="s">
        <v>12</v>
      </c>
    </row>
    <row r="63" spans="1:13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162</v>
      </c>
      <c r="J63" s="15" t="s">
        <v>12</v>
      </c>
      <c r="K63" s="15" t="s">
        <v>11</v>
      </c>
      <c r="L63" s="15" t="s">
        <v>12</v>
      </c>
      <c r="M63" s="15" t="s">
        <v>12</v>
      </c>
    </row>
    <row r="64" spans="1:13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162</v>
      </c>
      <c r="H64" s="15" t="s">
        <v>162</v>
      </c>
      <c r="I64" s="15" t="s">
        <v>162</v>
      </c>
      <c r="J64" s="15" t="s">
        <v>162</v>
      </c>
      <c r="K64" s="15" t="s">
        <v>162</v>
      </c>
      <c r="L64" s="15" t="s">
        <v>162</v>
      </c>
      <c r="M64" s="15" t="s">
        <v>162</v>
      </c>
    </row>
    <row r="65" spans="1:13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162</v>
      </c>
      <c r="H65" s="15" t="s">
        <v>162</v>
      </c>
      <c r="I65" s="15" t="s">
        <v>162</v>
      </c>
      <c r="J65" s="15" t="s">
        <v>162</v>
      </c>
      <c r="K65" s="15" t="s">
        <v>162</v>
      </c>
      <c r="L65" s="15" t="s">
        <v>162</v>
      </c>
      <c r="M65" s="15" t="s">
        <v>162</v>
      </c>
    </row>
    <row r="66" spans="1:13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12</v>
      </c>
      <c r="H66" s="15" t="s">
        <v>12</v>
      </c>
      <c r="I66" s="15" t="s">
        <v>12</v>
      </c>
      <c r="J66" s="15" t="s">
        <v>11</v>
      </c>
      <c r="K66" s="15" t="s">
        <v>11</v>
      </c>
      <c r="L66" s="15" t="s">
        <v>11</v>
      </c>
      <c r="M66" s="15" t="s">
        <v>11</v>
      </c>
    </row>
    <row r="67" spans="1:13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11</v>
      </c>
      <c r="I67" s="15" t="s">
        <v>11</v>
      </c>
      <c r="J67" s="15" t="s">
        <v>11</v>
      </c>
      <c r="K67" s="15" t="s">
        <v>11</v>
      </c>
      <c r="L67" s="15" t="s">
        <v>12</v>
      </c>
      <c r="M67" s="15" t="s">
        <v>11</v>
      </c>
    </row>
    <row r="68" spans="1:13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11</v>
      </c>
      <c r="H68" s="15" t="s">
        <v>11</v>
      </c>
      <c r="I68" s="15" t="s">
        <v>11</v>
      </c>
      <c r="J68" s="15" t="s">
        <v>11</v>
      </c>
      <c r="K68" s="15" t="s">
        <v>11</v>
      </c>
      <c r="L68" s="15" t="s">
        <v>162</v>
      </c>
      <c r="M68" s="15" t="s">
        <v>162</v>
      </c>
    </row>
    <row r="69" spans="1:13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11</v>
      </c>
      <c r="I69" s="15" t="s">
        <v>11</v>
      </c>
      <c r="J69" s="15" t="s">
        <v>162</v>
      </c>
      <c r="K69" s="15" t="s">
        <v>11</v>
      </c>
      <c r="L69" s="15" t="s">
        <v>12</v>
      </c>
      <c r="M69" s="15" t="s">
        <v>11</v>
      </c>
    </row>
    <row r="70" spans="1:13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12</v>
      </c>
      <c r="J70" s="15" t="s">
        <v>12</v>
      </c>
      <c r="K70" s="15" t="s">
        <v>12</v>
      </c>
      <c r="L70" s="15" t="s">
        <v>12</v>
      </c>
      <c r="M70" s="15" t="s">
        <v>12</v>
      </c>
    </row>
    <row r="71" spans="1:13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11</v>
      </c>
      <c r="J71" s="15" t="s">
        <v>11</v>
      </c>
      <c r="K71" s="15" t="s">
        <v>11</v>
      </c>
      <c r="L71" s="15" t="s">
        <v>11</v>
      </c>
      <c r="M71" s="15" t="s">
        <v>11</v>
      </c>
    </row>
    <row r="72" spans="1:13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162</v>
      </c>
      <c r="H72" s="15" t="s">
        <v>162</v>
      </c>
      <c r="I72" s="15" t="s">
        <v>162</v>
      </c>
      <c r="J72" s="15" t="s">
        <v>162</v>
      </c>
      <c r="K72" s="15" t="s">
        <v>162</v>
      </c>
      <c r="L72" s="15" t="s">
        <v>162</v>
      </c>
      <c r="M72" s="15" t="s">
        <v>162</v>
      </c>
    </row>
    <row r="73" spans="1:13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11</v>
      </c>
      <c r="I73" s="15" t="s">
        <v>11</v>
      </c>
      <c r="J73" s="15" t="s">
        <v>11</v>
      </c>
      <c r="K73" s="15" t="s">
        <v>11</v>
      </c>
      <c r="L73" s="15" t="s">
        <v>11</v>
      </c>
      <c r="M73" s="15" t="s">
        <v>11</v>
      </c>
    </row>
    <row r="74" spans="1:13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162</v>
      </c>
      <c r="H74" s="15" t="s">
        <v>162</v>
      </c>
      <c r="I74" s="15" t="s">
        <v>162</v>
      </c>
      <c r="J74" s="15" t="s">
        <v>162</v>
      </c>
      <c r="K74" s="15" t="s">
        <v>162</v>
      </c>
      <c r="L74" s="15" t="s">
        <v>162</v>
      </c>
      <c r="M74" s="15" t="s">
        <v>162</v>
      </c>
    </row>
    <row r="75" spans="1:13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12</v>
      </c>
      <c r="J75" s="15" t="s">
        <v>12</v>
      </c>
      <c r="K75" s="15" t="s">
        <v>12</v>
      </c>
      <c r="L75" s="15" t="s">
        <v>12</v>
      </c>
      <c r="M75" s="15" t="s">
        <v>12</v>
      </c>
    </row>
    <row r="76" spans="1:13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162</v>
      </c>
      <c r="H76" s="15" t="s">
        <v>11</v>
      </c>
      <c r="I76" s="15" t="s">
        <v>12</v>
      </c>
      <c r="J76" s="15" t="s">
        <v>162</v>
      </c>
      <c r="K76" s="15" t="s">
        <v>162</v>
      </c>
      <c r="L76" s="15" t="s">
        <v>162</v>
      </c>
      <c r="M76" s="15" t="s">
        <v>162</v>
      </c>
    </row>
    <row r="77" spans="1:13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12</v>
      </c>
      <c r="J77" s="15" t="s">
        <v>12</v>
      </c>
      <c r="K77" s="15" t="s">
        <v>12</v>
      </c>
      <c r="L77" s="15" t="s">
        <v>12</v>
      </c>
      <c r="M77" s="15" t="s">
        <v>12</v>
      </c>
    </row>
    <row r="78" spans="1:13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162</v>
      </c>
      <c r="H78" s="15" t="s">
        <v>162</v>
      </c>
      <c r="I78" s="15" t="s">
        <v>162</v>
      </c>
      <c r="J78" s="15" t="s">
        <v>162</v>
      </c>
      <c r="K78" s="15" t="s">
        <v>162</v>
      </c>
      <c r="L78" s="15" t="s">
        <v>162</v>
      </c>
      <c r="M78" s="15" t="s">
        <v>162</v>
      </c>
    </row>
    <row r="79" spans="1:13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11</v>
      </c>
      <c r="J79" s="15" t="s">
        <v>11</v>
      </c>
      <c r="K79" s="15" t="s">
        <v>11</v>
      </c>
      <c r="L79" s="15" t="s">
        <v>11</v>
      </c>
      <c r="M79" s="15" t="s">
        <v>11</v>
      </c>
    </row>
    <row r="80" spans="1:13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161</v>
      </c>
      <c r="I80" s="5" t="s">
        <v>12</v>
      </c>
      <c r="J80" s="5" t="s">
        <v>11</v>
      </c>
      <c r="K80" s="5" t="s">
        <v>11</v>
      </c>
      <c r="L80" s="5" t="s">
        <v>11</v>
      </c>
      <c r="M80" s="5" t="s">
        <v>11</v>
      </c>
    </row>
    <row r="81" spans="1:17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12</v>
      </c>
      <c r="H81" s="5" t="s">
        <v>11</v>
      </c>
      <c r="I81" s="5" t="s">
        <v>11</v>
      </c>
      <c r="J81" s="5" t="s">
        <v>11</v>
      </c>
      <c r="K81" s="5" t="s">
        <v>11</v>
      </c>
      <c r="L81" s="5" t="s">
        <v>12</v>
      </c>
      <c r="M81" s="5" t="s">
        <v>11</v>
      </c>
    </row>
    <row r="82" spans="1:17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11</v>
      </c>
      <c r="I82" s="32" t="s">
        <v>11</v>
      </c>
      <c r="J82" s="32" t="s">
        <v>11</v>
      </c>
      <c r="K82" s="32" t="s">
        <v>11</v>
      </c>
      <c r="L82" s="32" t="s">
        <v>11</v>
      </c>
      <c r="M82" s="32" t="s">
        <v>11</v>
      </c>
    </row>
    <row r="83" spans="1:17" ht="17.399999999999999" customHeight="1" thickTop="1">
      <c r="A83" s="5"/>
      <c r="B83" s="9"/>
      <c r="C83" s="9"/>
      <c r="D83" s="9"/>
      <c r="E83" s="9"/>
      <c r="F83" s="28" t="s">
        <v>11</v>
      </c>
      <c r="G83" s="29">
        <f t="shared" ref="G83:M83" si="0">COUNTIF(G2:G82,"1. Mehr")</f>
        <v>55</v>
      </c>
      <c r="H83" s="29">
        <f t="shared" si="0"/>
        <v>49</v>
      </c>
      <c r="I83" s="29">
        <f t="shared" si="0"/>
        <v>32</v>
      </c>
      <c r="J83" s="29">
        <f t="shared" si="0"/>
        <v>33</v>
      </c>
      <c r="K83" s="29">
        <f t="shared" si="0"/>
        <v>38</v>
      </c>
      <c r="L83" s="29">
        <f t="shared" si="0"/>
        <v>37</v>
      </c>
      <c r="M83" s="29">
        <f t="shared" si="0"/>
        <v>46</v>
      </c>
    </row>
    <row r="84" spans="1:17" ht="17.399999999999999" customHeight="1">
      <c r="A84" s="5"/>
      <c r="B84" s="5"/>
      <c r="C84" s="9"/>
      <c r="D84" s="9"/>
      <c r="E84" s="5"/>
      <c r="F84" s="26" t="s">
        <v>12</v>
      </c>
      <c r="G84" s="16">
        <f t="shared" ref="G84:M84" si="1">COUNTIF(G2:G82,"2. Mehr")</f>
        <v>13</v>
      </c>
      <c r="H84" s="16">
        <f t="shared" si="1"/>
        <v>20</v>
      </c>
      <c r="I84" s="16">
        <f t="shared" si="1"/>
        <v>36</v>
      </c>
      <c r="J84" s="16">
        <f t="shared" si="1"/>
        <v>31</v>
      </c>
      <c r="K84" s="16">
        <f t="shared" si="1"/>
        <v>30</v>
      </c>
      <c r="L84" s="16">
        <f t="shared" si="1"/>
        <v>32</v>
      </c>
      <c r="M84" s="16">
        <f t="shared" si="1"/>
        <v>21</v>
      </c>
    </row>
    <row r="85" spans="1:17" ht="17.399999999999999" customHeight="1">
      <c r="A85" s="5"/>
      <c r="C85" s="9"/>
      <c r="D85" s="9"/>
      <c r="E85" s="24"/>
      <c r="F85" s="26" t="s">
        <v>13</v>
      </c>
      <c r="G85" s="17">
        <f t="shared" ref="G85:M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1</v>
      </c>
      <c r="K85" s="17">
        <f t="shared" si="2"/>
        <v>0</v>
      </c>
      <c r="L85" s="17">
        <f t="shared" si="2"/>
        <v>0</v>
      </c>
      <c r="M85" s="17">
        <f t="shared" si="2"/>
        <v>0</v>
      </c>
    </row>
    <row r="86" spans="1:17" ht="17.399999999999999" customHeight="1">
      <c r="A86" s="15"/>
      <c r="C86" s="9"/>
      <c r="D86" s="9"/>
      <c r="E86" s="24"/>
      <c r="F86" s="26" t="s">
        <v>14</v>
      </c>
      <c r="G86" s="27">
        <f t="shared" ref="G86:M86" si="3">COUNTIF(G2:G82,"Enth")</f>
        <v>0</v>
      </c>
      <c r="H86" s="27">
        <f t="shared" si="3"/>
        <v>1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1</v>
      </c>
    </row>
    <row r="87" spans="1:17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M87" si="4">COUNTIF(G2:G82,"V/A/N")</f>
        <v>12</v>
      </c>
      <c r="H87" s="30">
        <f t="shared" si="4"/>
        <v>10</v>
      </c>
      <c r="I87" s="30">
        <f t="shared" si="4"/>
        <v>12</v>
      </c>
      <c r="J87" s="30">
        <f t="shared" si="4"/>
        <v>15</v>
      </c>
      <c r="K87" s="30">
        <f t="shared" si="4"/>
        <v>12</v>
      </c>
      <c r="L87" s="30">
        <f t="shared" si="4"/>
        <v>11</v>
      </c>
      <c r="M87" s="30">
        <f t="shared" si="4"/>
        <v>12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M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163</v>
      </c>
      <c r="E90" s="13"/>
      <c r="F90" s="13"/>
      <c r="G90" s="13"/>
      <c r="H90" s="13"/>
      <c r="I90" s="13" t="s">
        <v>164</v>
      </c>
      <c r="J90" s="13"/>
      <c r="K90" s="13"/>
      <c r="L90" s="13"/>
      <c r="M90" s="13" t="s">
        <v>165</v>
      </c>
      <c r="N90" s="13"/>
      <c r="O90" s="13"/>
      <c r="P90" s="13"/>
      <c r="Q90" s="33" t="s">
        <v>166</v>
      </c>
    </row>
    <row r="91" spans="1:17">
      <c r="D91" s="13"/>
      <c r="Q91" s="34"/>
    </row>
    <row r="92" spans="1:17" ht="15.65" customHeight="1">
      <c r="C92" s="3" t="s">
        <v>167</v>
      </c>
      <c r="D92" s="35" t="s">
        <v>187</v>
      </c>
      <c r="E92" s="35"/>
      <c r="F92" s="35"/>
      <c r="G92" s="35"/>
      <c r="H92" s="35"/>
      <c r="I92" s="36" t="s">
        <v>175</v>
      </c>
      <c r="J92" s="36"/>
      <c r="K92" s="36"/>
      <c r="L92" s="36"/>
      <c r="M92" s="3" t="s">
        <v>11</v>
      </c>
      <c r="N92" s="36" t="s">
        <v>176</v>
      </c>
      <c r="O92" s="36"/>
      <c r="P92" s="36"/>
      <c r="Q92" s="34">
        <v>55</v>
      </c>
    </row>
    <row r="93" spans="1:17" ht="15.65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177</v>
      </c>
      <c r="O93" s="36"/>
      <c r="P93" s="36"/>
      <c r="Q93" s="34">
        <v>13</v>
      </c>
    </row>
    <row r="94" spans="1:17" ht="15.65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5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168</v>
      </c>
      <c r="N95" s="36" t="s">
        <v>14</v>
      </c>
      <c r="O95" s="36"/>
      <c r="P95" s="36"/>
      <c r="Q95" s="34">
        <v>0</v>
      </c>
    </row>
    <row r="96" spans="1:17" ht="15.65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12</v>
      </c>
    </row>
    <row r="97" spans="3:17" ht="15.65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5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5" customHeight="1">
      <c r="C99" s="3" t="s">
        <v>169</v>
      </c>
      <c r="D99" s="35" t="s">
        <v>187</v>
      </c>
      <c r="E99" s="35"/>
      <c r="F99" s="35"/>
      <c r="G99" s="35"/>
      <c r="H99" s="35"/>
      <c r="I99" s="36" t="s">
        <v>175</v>
      </c>
      <c r="J99" s="36"/>
      <c r="K99" s="36"/>
      <c r="L99" s="36"/>
      <c r="M99" s="3" t="s">
        <v>11</v>
      </c>
      <c r="N99" s="36" t="s">
        <v>182</v>
      </c>
      <c r="O99" s="36"/>
      <c r="P99" s="36"/>
      <c r="Q99" s="34">
        <v>49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12</v>
      </c>
      <c r="N100" s="36" t="s">
        <v>183</v>
      </c>
      <c r="O100" s="36"/>
      <c r="P100" s="36"/>
      <c r="Q100" s="34">
        <v>20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168</v>
      </c>
      <c r="N102" s="36" t="s">
        <v>14</v>
      </c>
      <c r="O102" s="36"/>
      <c r="P102" s="36"/>
      <c r="Q102" s="34">
        <v>1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10</v>
      </c>
    </row>
    <row r="104" spans="3:17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 ht="15.5" customHeight="1">
      <c r="C106" s="3" t="s">
        <v>170</v>
      </c>
      <c r="D106" s="35" t="s">
        <v>187</v>
      </c>
      <c r="E106" s="35"/>
      <c r="F106" s="35"/>
      <c r="G106" s="35"/>
      <c r="H106" s="35"/>
      <c r="I106" s="36" t="s">
        <v>175</v>
      </c>
      <c r="J106" s="36"/>
      <c r="K106" s="36"/>
      <c r="L106" s="36"/>
      <c r="M106" s="3" t="s">
        <v>11</v>
      </c>
      <c r="N106" s="36" t="s">
        <v>182</v>
      </c>
      <c r="O106" s="36"/>
      <c r="P106" s="36"/>
      <c r="Q106" s="34">
        <v>32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184</v>
      </c>
      <c r="O107" s="36"/>
      <c r="P107" s="36"/>
      <c r="Q107" s="34">
        <v>36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168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12</v>
      </c>
    </row>
    <row r="111" spans="3:17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 ht="15.5" customHeight="1">
      <c r="C113" s="3" t="s">
        <v>171</v>
      </c>
      <c r="D113" s="35" t="s">
        <v>187</v>
      </c>
      <c r="E113" s="35"/>
      <c r="F113" s="35"/>
      <c r="G113" s="35"/>
      <c r="H113" s="35"/>
      <c r="I113" s="36" t="s">
        <v>180</v>
      </c>
      <c r="J113" s="36"/>
      <c r="K113" s="36"/>
      <c r="L113" s="36"/>
      <c r="M113" s="3" t="s">
        <v>11</v>
      </c>
      <c r="N113" s="36" t="s">
        <v>178</v>
      </c>
      <c r="O113" s="36"/>
      <c r="P113" s="36"/>
      <c r="Q113" s="34">
        <v>33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179</v>
      </c>
      <c r="O114" s="36"/>
      <c r="P114" s="36"/>
      <c r="Q114" s="34">
        <v>31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1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168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15</v>
      </c>
    </row>
    <row r="118" spans="3:17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 ht="15.5" customHeight="1">
      <c r="C120" s="3" t="s">
        <v>172</v>
      </c>
      <c r="D120" s="35" t="s">
        <v>187</v>
      </c>
      <c r="E120" s="35"/>
      <c r="F120" s="35"/>
      <c r="G120" s="35"/>
      <c r="H120" s="35"/>
      <c r="I120" s="36" t="s">
        <v>175</v>
      </c>
      <c r="J120" s="36"/>
      <c r="K120" s="36"/>
      <c r="L120" s="36"/>
      <c r="M120" s="3" t="s">
        <v>11</v>
      </c>
      <c r="N120" s="36" t="s">
        <v>182</v>
      </c>
      <c r="O120" s="36"/>
      <c r="P120" s="36"/>
      <c r="Q120" s="34">
        <v>38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12</v>
      </c>
      <c r="N121" s="36" t="s">
        <v>184</v>
      </c>
      <c r="O121" s="36"/>
      <c r="P121" s="36"/>
      <c r="Q121" s="34">
        <v>30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168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12</v>
      </c>
    </row>
    <row r="125" spans="3:17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C127" s="3" t="s">
        <v>173</v>
      </c>
      <c r="D127" s="35" t="s">
        <v>186</v>
      </c>
      <c r="E127" s="35"/>
      <c r="F127" s="35"/>
      <c r="G127" s="35"/>
      <c r="H127" s="35"/>
      <c r="I127" s="36" t="s">
        <v>175</v>
      </c>
      <c r="J127" s="36"/>
      <c r="K127" s="36"/>
      <c r="L127" s="36"/>
      <c r="M127" s="3" t="s">
        <v>11</v>
      </c>
      <c r="N127" s="36" t="s">
        <v>177</v>
      </c>
      <c r="O127" s="36"/>
      <c r="P127" s="36"/>
      <c r="Q127" s="34">
        <v>37</v>
      </c>
    </row>
    <row r="128" spans="3:17">
      <c r="D128" s="35"/>
      <c r="E128" s="35"/>
      <c r="F128" s="35"/>
      <c r="G128" s="35"/>
      <c r="H128" s="35"/>
      <c r="I128" s="36"/>
      <c r="J128" s="36"/>
      <c r="K128" s="36"/>
      <c r="L128" s="36"/>
      <c r="M128" s="3" t="s">
        <v>12</v>
      </c>
      <c r="N128" s="36" t="s">
        <v>181</v>
      </c>
      <c r="O128" s="36"/>
      <c r="P128" s="36"/>
      <c r="Q128" s="34">
        <v>32</v>
      </c>
    </row>
    <row r="129" spans="3:17">
      <c r="D129" s="35"/>
      <c r="E129" s="35"/>
      <c r="F129" s="35"/>
      <c r="G129" s="35"/>
      <c r="H129" s="35"/>
      <c r="I129" s="36"/>
      <c r="J129" s="36"/>
      <c r="K129" s="36"/>
      <c r="L129" s="36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6"/>
      <c r="J130" s="36"/>
      <c r="K130" s="36"/>
      <c r="L130" s="36"/>
      <c r="M130" s="3" t="s">
        <v>168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6"/>
      <c r="J131" s="36"/>
      <c r="K131" s="36"/>
      <c r="L131" s="36"/>
      <c r="M131" s="3" t="s">
        <v>94</v>
      </c>
      <c r="N131" s="36"/>
      <c r="O131" s="36"/>
      <c r="P131" s="36"/>
      <c r="Q131" s="34">
        <v>11</v>
      </c>
    </row>
    <row r="132" spans="3:17">
      <c r="D132" s="35"/>
      <c r="E132" s="35"/>
      <c r="F132" s="35"/>
      <c r="G132" s="35"/>
      <c r="H132" s="35"/>
      <c r="I132" s="36"/>
      <c r="J132" s="36"/>
      <c r="K132" s="36"/>
      <c r="L132" s="36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6"/>
      <c r="J133" s="36"/>
      <c r="K133" s="36"/>
      <c r="L133" s="36"/>
      <c r="Q133" s="34"/>
    </row>
    <row r="134" spans="3:17" ht="15.5" customHeight="1">
      <c r="C134" s="3" t="s">
        <v>174</v>
      </c>
      <c r="D134" s="35" t="s">
        <v>186</v>
      </c>
      <c r="E134" s="35"/>
      <c r="F134" s="35"/>
      <c r="G134" s="35"/>
      <c r="H134" s="35"/>
      <c r="I134" s="36" t="s">
        <v>175</v>
      </c>
      <c r="J134" s="36"/>
      <c r="K134" s="36"/>
      <c r="L134" s="36"/>
      <c r="M134" s="3" t="s">
        <v>11</v>
      </c>
      <c r="N134" s="36" t="s">
        <v>177</v>
      </c>
      <c r="O134" s="36"/>
      <c r="P134" s="36"/>
      <c r="Q134" s="34">
        <v>46</v>
      </c>
    </row>
    <row r="135" spans="3:17">
      <c r="D135" s="35"/>
      <c r="E135" s="35"/>
      <c r="F135" s="35"/>
      <c r="G135" s="35"/>
      <c r="H135" s="35"/>
      <c r="I135" s="36"/>
      <c r="J135" s="36"/>
      <c r="K135" s="36"/>
      <c r="L135" s="36"/>
      <c r="M135" s="3" t="s">
        <v>12</v>
      </c>
      <c r="N135" s="36" t="s">
        <v>185</v>
      </c>
      <c r="O135" s="36"/>
      <c r="P135" s="36"/>
      <c r="Q135" s="34">
        <v>21</v>
      </c>
    </row>
    <row r="136" spans="3:17">
      <c r="D136" s="35"/>
      <c r="E136" s="35"/>
      <c r="F136" s="35"/>
      <c r="G136" s="35"/>
      <c r="H136" s="35"/>
      <c r="I136" s="36"/>
      <c r="J136" s="36"/>
      <c r="K136" s="36"/>
      <c r="L136" s="36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6"/>
      <c r="J137" s="36"/>
      <c r="K137" s="36"/>
      <c r="L137" s="36"/>
      <c r="M137" s="3" t="s">
        <v>168</v>
      </c>
      <c r="N137" s="36" t="s">
        <v>14</v>
      </c>
      <c r="O137" s="36"/>
      <c r="P137" s="36"/>
      <c r="Q137" s="34">
        <v>1</v>
      </c>
    </row>
    <row r="138" spans="3:17">
      <c r="D138" s="35"/>
      <c r="E138" s="35"/>
      <c r="F138" s="35"/>
      <c r="G138" s="35"/>
      <c r="H138" s="35"/>
      <c r="I138" s="36"/>
      <c r="J138" s="36"/>
      <c r="K138" s="36"/>
      <c r="L138" s="36"/>
      <c r="M138" s="3" t="s">
        <v>94</v>
      </c>
      <c r="N138" s="36"/>
      <c r="O138" s="36"/>
      <c r="P138" s="36"/>
      <c r="Q138" s="34">
        <v>12</v>
      </c>
    </row>
    <row r="139" spans="3:17">
      <c r="D139" s="35"/>
      <c r="E139" s="35"/>
      <c r="F139" s="35"/>
      <c r="G139" s="35"/>
      <c r="H139" s="35"/>
      <c r="I139" s="36"/>
      <c r="J139" s="36"/>
      <c r="K139" s="36"/>
      <c r="L139" s="36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6"/>
      <c r="J140" s="36"/>
      <c r="K140" s="36"/>
      <c r="L140" s="36"/>
      <c r="Q140" s="34"/>
    </row>
    <row r="141" spans="3:17">
      <c r="Q141" s="34"/>
    </row>
    <row r="142" spans="3:17">
      <c r="Q142" s="34"/>
    </row>
    <row r="143" spans="3:17">
      <c r="Q143" s="34"/>
    </row>
    <row r="144" spans="3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56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</mergeCells>
  <conditionalFormatting sqref="G2:M44 G46:M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25.11.2022,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Locatelli</cp:lastModifiedBy>
  <cp:lastPrinted>2016-11-24T13:04:18Z</cp:lastPrinted>
  <dcterms:created xsi:type="dcterms:W3CDTF">2013-10-23T08:03:36Z</dcterms:created>
  <dcterms:modified xsi:type="dcterms:W3CDTF">2022-11-28T08:00:34Z</dcterms:modified>
</cp:coreProperties>
</file>