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2023-Abstimmungsergebnisse\"/>
    </mc:Choice>
  </mc:AlternateContent>
  <xr:revisionPtr revIDLastSave="0" documentId="8_{988FE6F7-4236-4172-85C1-5158D121C2F2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O88" i="1" s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H88" i="1" s="1"/>
  <c r="I87" i="1"/>
  <c r="I88" i="1" s="1"/>
  <c r="J87" i="1"/>
  <c r="J88" i="1" s="1"/>
  <c r="K87" i="1"/>
  <c r="K88" i="1" s="1"/>
  <c r="L87" i="1"/>
  <c r="L88" i="1" s="1"/>
  <c r="M87" i="1"/>
  <c r="N87" i="1"/>
  <c r="O87" i="1"/>
  <c r="M88" i="1" l="1"/>
  <c r="N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<sst xmlns="http://schemas.openxmlformats.org/spreadsheetml/2006/main" count="1190" uniqueCount="199">
  <si>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</si>
  <si>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</si>
  <si>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</si>
  <si>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</si>
  <si>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</si>
  <si>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</si>
  <si>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</si>
  <si>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</si>
  <si>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</si>
  <si>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</si>
  <si>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</si>
  <si>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</si>
  <si>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</si>
  <si>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</si>
  <si>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</si>
  <si>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</si>
  <si>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</si>
  <si>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</si>
  <si>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</si>
  <si>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</si>
  <si>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</si>
  <si>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</si>
  <si>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</si>
  <si>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</si>
  <si>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</si>
  <si>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</si>
  <si>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</si>
  <si>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</si>
  <si>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</si>
  <si>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</si>
  <si>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</si>
  <si>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</si>
  <si>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</si>
  <si>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</si>
  <si>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</si>
  <si>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</si>
  <si>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</si>
  <si>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</si>
  <si>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</si>
  <si>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</si>
  <si>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</si>
  <si>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</si>
  <si>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</si>
  <si>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</si>
  <si>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</si>
  <si>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</si>
  <si>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</si>
  <si>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</si>
  <si>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</si>
  <si>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</si>
  <si>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</si>
  <si>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</si>
  <si>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</si>
  <si>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</si>
  <si>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</si>
  <si>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</si>
  <si>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</si>
  <si>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</si>
  <si>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</si>
  <si>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</si>
  <si>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</si>
  <si>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</si>
  <si>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</si>
  <si>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</si>
  <si>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</si>
  <si>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</si>
  <si>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</si>
  <si>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</si>
  <si>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</si>
  <si>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</si>
  <si>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</si>
  <si>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</si>
  <si>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</si>
  <si>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</si>
  <si>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</si>
  <si>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</si>
  <si>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</si>
  <si>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</si>
  <si>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</si>
  <si>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</si>
  <si>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</si>
  <si>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</si>
  <si>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</si>
  <si>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</si>
  <si>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</si>
  <si>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</si>
  <si>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</si>
  <si>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</si>
  <si>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</si>
  <si>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</si>
  <si>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</si>
  <si>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</si>
  <si>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</si>
  <si>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</si>
  <si>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</si>
  <si>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</si>
  <si>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</si>
  <si>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</si>
  <si>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</si>
  <si>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</si>
  <si>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</si>
  <si>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</si>
  <si>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</si>
  <si>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</si>
  <si>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</si>
  <si>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</si>
  <si>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</si>
  <si>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</si>
  <si>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</si>
  <si>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</si>
  <si>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</si>
  <si>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</si>
  <si>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</si>
  <si>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</si>
  <si>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</si>
  <si>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</si>
  <si>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</si>
  <si>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</si>
  <si>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</si>
  <si>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</si>
  <si>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</si>
  <si>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</si>
  <si>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</si>
  <si>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</si>
  <si>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</si>
  <si>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</si>
  <si>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</si>
  <si>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</si>
  <si>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</si>
  <si>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</si>
  <si>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</si>
  <si>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</si>
  <si>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</si>
  <si>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</si>
  <si>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</si>
  <si>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</si>
  <si>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</si>
  <si>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</si>
  <si>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</si>
  <si>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</si>
  <si>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</si>
  <si>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</si>
  <si>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</si>
  <si>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</si>
  <si>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</si>
  <si>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</si>
  <si>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</si>
  <si>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</si>
  <si>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</si>
  <si>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</si>
  <si>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</si>
  <si>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</si>
  <si>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</si>
  <si>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</si>
  <si>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</si>
  <si>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</si>
  <si>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</si>
  <si>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</si>
  <si>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</si>
  <si>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</si>
  <si>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</si>
  <si>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</si>
  <si>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</si>
  <si>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</si>
  <si>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</si>
  <si>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</si>
  <si>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</si>
  <si>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</si>
  <si>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</si>
  <si>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</si>
  <si>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</si>
  <si>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</si>
  <si>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</si>
  <si>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</si>
  <si>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</si>
  <si>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</si>
  <si>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</si>
  <si>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</si>
  <si>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Traktandum 5: Kantonsratsbeschluss über das Strassenbauprogramm 2023–2030: 2. Lesung (Vorlage 3479)</t>
  </si>
  <si>
    <t>Schlussabstimmung</t>
  </si>
  <si>
    <t>Zustimmung</t>
  </si>
  <si>
    <t>Ablehnung</t>
  </si>
  <si>
    <t>Traktandum 6: Änderung des Steuergesetzes ‒ achtes Revisionspaket ‒ und Kantonsratsbeschluss über den Solidaritätsbeitrag des Kantons an die Einwohnergemeinden (Vorlage 3482)</t>
  </si>
  <si>
    <t>Eintretensbeschluss</t>
  </si>
  <si>
    <t>Eintreten</t>
  </si>
  <si>
    <t>Nicht eintreten</t>
  </si>
  <si>
    <t>Antrag Regierungsrat</t>
  </si>
  <si>
    <t>§ 35 Abs. 1: Antrag der SP- und der ALG-Fraktion auf Beibehaltung geltenden Rechts</t>
  </si>
  <si>
    <t>Antrag SP- und ALG-Fraktion</t>
  </si>
  <si>
    <t>§ 35 Abs. 2: Antrag der SP- und der ALG-Fraktion auf Beibehaltung geltenden Rechts</t>
  </si>
  <si>
    <t>Antrag Staatswirtschaftskommission</t>
  </si>
  <si>
    <t>§ 35 Abs. 1 und 2: Eventualantrag der SP- und der ALG-Fraktion auf Senkung der Steuertarife nicht um 5 Prozent (gemäss Antrag des Regierungsrats), sondern nur um 2,5 Prozent (Halbierung der von der Regierung vorgeschlagenen Version)</t>
  </si>
  <si>
    <t>Antrag vorberatende Kommission</t>
  </si>
  <si>
    <r>
      <t xml:space="preserve">Antrag </t>
    </r>
    <r>
      <rPr>
        <sz val="12"/>
        <rFont val="Arial"/>
        <family val="2"/>
      </rPr>
      <t>GLP-, ALG- und SP-</t>
    </r>
    <r>
      <rPr>
        <sz val="12"/>
        <color theme="1"/>
        <rFont val="Arial"/>
        <family val="2"/>
      </rPr>
      <t>Fraktion</t>
    </r>
  </si>
  <si>
    <t>§ 33 Abs. 2: Antrag von Thomas Werner auf Erhöhung des Eigenbetreuungsabzugs auf 25'000 Franken</t>
  </si>
  <si>
    <t>§ 44 Abs. 2: Antrag der SP- und der ALG-Fraktion auf Anpassung der Steuertarife an die Kommissionsvariante 1</t>
  </si>
  <si>
    <r>
      <rPr>
        <sz val="12"/>
        <rFont val="Arial"/>
        <family val="2"/>
      </rPr>
      <t>§ 33 Abs. 2</t>
    </r>
    <r>
      <rPr>
        <sz val="12"/>
        <color rgb="FF00B050"/>
        <rFont val="Arial"/>
        <family val="2"/>
      </rPr>
      <t xml:space="preserve">: </t>
    </r>
    <r>
      <rPr>
        <sz val="12"/>
        <color theme="1"/>
        <rFont val="Arial"/>
        <family val="2"/>
      </rPr>
      <t>An</t>
    </r>
    <r>
      <rPr>
        <sz val="12"/>
        <rFont val="Arial"/>
        <family val="2"/>
      </rPr>
      <t>trag der GLP-, ALG- und SP-</t>
    </r>
    <r>
      <rPr>
        <sz val="12"/>
        <color theme="1"/>
        <rFont val="Arial"/>
        <family val="2"/>
      </rPr>
      <t xml:space="preserve">Fraktion auf Beibehaltung geltenden Rechts </t>
    </r>
  </si>
  <si>
    <t>Antrag Thomas Werner</t>
  </si>
  <si>
    <r>
      <rPr>
        <sz val="12"/>
        <rFont val="Arial"/>
        <family val="2"/>
      </rPr>
      <t>§ 33 Abs. 1 Ziff. 2: Antrag von Th</t>
    </r>
    <r>
      <rPr>
        <sz val="12"/>
        <color theme="1"/>
        <rFont val="Arial"/>
        <family val="2"/>
      </rPr>
      <t xml:space="preserve">omas Werner auf Erhöhung </t>
    </r>
    <r>
      <rPr>
        <sz val="12"/>
        <rFont val="Arial"/>
        <family val="2"/>
      </rPr>
      <t>des Kinderabzugs</t>
    </r>
    <r>
      <rPr>
        <sz val="12"/>
        <color theme="1"/>
        <rFont val="Arial"/>
        <family val="2"/>
      </rPr>
      <t xml:space="preserve"> auf 25'000 Franken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</si>
</sst>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79" zoomScale="85" zoomScaleNormal="85" zoomScalePageLayoutView="85" workbookViewId="0">
      <selection activeCell="C90" sqref="C90"/>
    </sheetView>
  </sheetViews>
  <sheetFormatPr baseColWidth="10" defaultColWidth="24.85546875" defaultRowHeight="15"/>
  <cols>
    <col min="1" max="1" width="24.85546875" style="11" hidden="1" customWidth="1"/>
    <col min="2" max="2" width="24.85546875" style="10" hidden="1" customWidth="1"/>
    <col min="3" max="3" width="22.710937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5" ht="17.45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  <c r="I1" s="13" t="s">
        <v>156</v>
      </c>
      <c r="J1" s="13" t="s">
        <v>157</v>
      </c>
      <c r="K1" s="13" t="s">
        <v>158</v>
      </c>
      <c r="L1" s="13" t="s">
        <v>159</v>
      </c>
      <c r="M1" s="13" t="s">
        <v>160</v>
      </c>
      <c r="N1" s="13" t="s">
        <v>161</v>
      </c>
      <c r="O1" s="13" t="s">
        <v>162</v>
      </c>
    </row>
    <row r="2" spans="1:15" ht="17.45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5" t="s">
        <v>10</v>
      </c>
      <c r="O2" s="5" t="s">
        <v>10</v>
      </c>
    </row>
    <row r="3" spans="1:15" ht="17.45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10</v>
      </c>
      <c r="H3" s="5" t="s">
        <v>11</v>
      </c>
      <c r="I3" s="5" t="s">
        <v>10</v>
      </c>
      <c r="J3" s="5" t="s">
        <v>11</v>
      </c>
      <c r="K3" s="5" t="s">
        <v>10</v>
      </c>
      <c r="L3" s="5" t="s">
        <v>11</v>
      </c>
      <c r="M3" s="5" t="s">
        <v>11</v>
      </c>
      <c r="N3" s="5" t="s">
        <v>11</v>
      </c>
      <c r="O3" s="5" t="s">
        <v>163</v>
      </c>
    </row>
    <row r="4" spans="1:15" ht="17.45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10</v>
      </c>
      <c r="H4" s="5" t="s">
        <v>10</v>
      </c>
      <c r="I4" s="5" t="s">
        <v>10</v>
      </c>
      <c r="J4" s="5" t="s">
        <v>10</v>
      </c>
      <c r="K4" s="5" t="s">
        <v>10</v>
      </c>
      <c r="L4" s="5" t="s">
        <v>10</v>
      </c>
      <c r="M4" s="5" t="s">
        <v>10</v>
      </c>
      <c r="N4" s="5" t="s">
        <v>10</v>
      </c>
      <c r="O4" s="5" t="s">
        <v>10</v>
      </c>
    </row>
    <row r="5" spans="1:15" ht="17.45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10</v>
      </c>
      <c r="H5" s="5" t="s">
        <v>10</v>
      </c>
      <c r="I5" s="5" t="s">
        <v>10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10</v>
      </c>
      <c r="O5" s="5" t="s">
        <v>10</v>
      </c>
    </row>
    <row r="6" spans="1:15" ht="17.45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10</v>
      </c>
      <c r="H6" s="5" t="s">
        <v>10</v>
      </c>
      <c r="I6" s="5" t="s">
        <v>11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  <c r="O6" s="5" t="s">
        <v>10</v>
      </c>
    </row>
    <row r="7" spans="1:15" ht="17.45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163</v>
      </c>
      <c r="H7" s="8" t="s">
        <v>163</v>
      </c>
      <c r="I7" s="8" t="s">
        <v>163</v>
      </c>
      <c r="J7" s="8" t="s">
        <v>163</v>
      </c>
      <c r="K7" s="8" t="s">
        <v>163</v>
      </c>
      <c r="L7" s="8" t="s">
        <v>163</v>
      </c>
      <c r="M7" s="8" t="s">
        <v>163</v>
      </c>
      <c r="N7" s="8" t="s">
        <v>163</v>
      </c>
      <c r="O7" s="8" t="s">
        <v>163</v>
      </c>
    </row>
    <row r="8" spans="1:15" ht="17.45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10</v>
      </c>
      <c r="H8" s="5" t="s">
        <v>10</v>
      </c>
      <c r="I8" s="5" t="s">
        <v>10</v>
      </c>
      <c r="J8" s="5" t="s">
        <v>10</v>
      </c>
      <c r="K8" s="5" t="s">
        <v>10</v>
      </c>
      <c r="L8" s="5" t="s">
        <v>10</v>
      </c>
      <c r="M8" s="5" t="s">
        <v>10</v>
      </c>
      <c r="N8" s="5" t="s">
        <v>10</v>
      </c>
      <c r="O8" s="5" t="s">
        <v>10</v>
      </c>
    </row>
    <row r="9" spans="1:15" ht="17.45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163</v>
      </c>
      <c r="H9" s="5" t="s">
        <v>163</v>
      </c>
      <c r="I9" s="5" t="s">
        <v>163</v>
      </c>
      <c r="J9" s="5" t="s">
        <v>163</v>
      </c>
      <c r="K9" s="5" t="s">
        <v>163</v>
      </c>
      <c r="L9" s="5" t="s">
        <v>163</v>
      </c>
      <c r="M9" s="5" t="s">
        <v>163</v>
      </c>
      <c r="N9" s="5" t="s">
        <v>163</v>
      </c>
      <c r="O9" s="5" t="s">
        <v>163</v>
      </c>
    </row>
    <row r="10" spans="1:15" ht="17.45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10</v>
      </c>
      <c r="I10" s="5" t="s">
        <v>163</v>
      </c>
      <c r="J10" s="5" t="s">
        <v>163</v>
      </c>
      <c r="K10" s="5" t="s">
        <v>163</v>
      </c>
      <c r="L10" s="5" t="s">
        <v>10</v>
      </c>
      <c r="M10" s="5" t="s">
        <v>10</v>
      </c>
      <c r="N10" s="5" t="s">
        <v>10</v>
      </c>
      <c r="O10" s="5" t="s">
        <v>10</v>
      </c>
    </row>
    <row r="11" spans="1:15" ht="17.45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10</v>
      </c>
      <c r="H11" s="5" t="s">
        <v>10</v>
      </c>
      <c r="I11" s="5" t="s">
        <v>10</v>
      </c>
      <c r="J11" s="5" t="s">
        <v>11</v>
      </c>
      <c r="K11" s="5" t="s">
        <v>10</v>
      </c>
      <c r="L11" s="5" t="s">
        <v>10</v>
      </c>
      <c r="M11" s="5" t="s">
        <v>10</v>
      </c>
      <c r="N11" s="5" t="s">
        <v>10</v>
      </c>
      <c r="O11" s="5" t="s">
        <v>10</v>
      </c>
    </row>
    <row r="12" spans="1:15" ht="17.45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10</v>
      </c>
      <c r="H12" s="5" t="s">
        <v>10</v>
      </c>
      <c r="I12" s="5" t="s">
        <v>11</v>
      </c>
      <c r="J12" s="5" t="s">
        <v>10</v>
      </c>
      <c r="K12" s="5" t="s">
        <v>10</v>
      </c>
      <c r="L12" s="5" t="s">
        <v>10</v>
      </c>
      <c r="M12" s="5" t="s">
        <v>10</v>
      </c>
      <c r="N12" s="5" t="s">
        <v>10</v>
      </c>
      <c r="O12" s="5" t="s">
        <v>10</v>
      </c>
    </row>
    <row r="13" spans="1:15" ht="17.45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10</v>
      </c>
      <c r="H13" s="5" t="s">
        <v>10</v>
      </c>
      <c r="I13" s="5" t="s">
        <v>11</v>
      </c>
      <c r="J13" s="5" t="s">
        <v>10</v>
      </c>
      <c r="K13" s="5" t="s">
        <v>10</v>
      </c>
      <c r="L13" s="5" t="s">
        <v>10</v>
      </c>
      <c r="M13" s="5" t="s">
        <v>10</v>
      </c>
      <c r="N13" s="5" t="s">
        <v>10</v>
      </c>
      <c r="O13" s="5" t="s">
        <v>10</v>
      </c>
    </row>
    <row r="14" spans="1:15" ht="17.45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10</v>
      </c>
      <c r="H14" s="5" t="s">
        <v>10</v>
      </c>
      <c r="I14" s="5" t="s">
        <v>10</v>
      </c>
      <c r="J14" s="5" t="s">
        <v>10</v>
      </c>
      <c r="K14" s="5" t="s">
        <v>10</v>
      </c>
      <c r="L14" s="5" t="s">
        <v>10</v>
      </c>
      <c r="M14" s="5" t="s">
        <v>10</v>
      </c>
      <c r="N14" s="5" t="s">
        <v>10</v>
      </c>
      <c r="O14" s="5" t="s">
        <v>10</v>
      </c>
    </row>
    <row r="15" spans="1:15" ht="17.45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10</v>
      </c>
      <c r="H15" s="5" t="s">
        <v>11</v>
      </c>
      <c r="I15" s="5" t="s">
        <v>10</v>
      </c>
      <c r="J15" s="5" t="s">
        <v>11</v>
      </c>
      <c r="K15" s="5" t="s">
        <v>10</v>
      </c>
      <c r="L15" s="5" t="s">
        <v>11</v>
      </c>
      <c r="M15" s="5" t="s">
        <v>11</v>
      </c>
      <c r="N15" s="5" t="s">
        <v>11</v>
      </c>
      <c r="O15" s="5" t="s">
        <v>11</v>
      </c>
    </row>
    <row r="16" spans="1:15" ht="17.45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10</v>
      </c>
      <c r="H16" s="5" t="s">
        <v>10</v>
      </c>
      <c r="I16" s="5" t="s">
        <v>11</v>
      </c>
      <c r="J16" s="5" t="s">
        <v>10</v>
      </c>
      <c r="K16" s="5" t="s">
        <v>11</v>
      </c>
      <c r="L16" s="5" t="s">
        <v>10</v>
      </c>
      <c r="M16" s="5" t="s">
        <v>10</v>
      </c>
      <c r="N16" s="5" t="s">
        <v>10</v>
      </c>
      <c r="O16" s="5" t="s">
        <v>10</v>
      </c>
    </row>
    <row r="17" spans="1:15" ht="17.45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  <c r="I17" s="8" t="s">
        <v>163</v>
      </c>
      <c r="J17" s="8" t="s">
        <v>11</v>
      </c>
      <c r="K17" s="8" t="s">
        <v>10</v>
      </c>
      <c r="L17" s="8" t="s">
        <v>10</v>
      </c>
      <c r="M17" s="8" t="s">
        <v>10</v>
      </c>
      <c r="N17" s="8" t="s">
        <v>10</v>
      </c>
      <c r="O17" s="8" t="s">
        <v>11</v>
      </c>
    </row>
    <row r="18" spans="1:15" ht="17.45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10</v>
      </c>
      <c r="H18" s="5" t="s">
        <v>10</v>
      </c>
      <c r="I18" s="5" t="s">
        <v>10</v>
      </c>
      <c r="J18" s="5" t="s">
        <v>10</v>
      </c>
      <c r="K18" s="5" t="s">
        <v>10</v>
      </c>
      <c r="L18" s="5" t="s">
        <v>10</v>
      </c>
      <c r="M18" s="5" t="s">
        <v>10</v>
      </c>
      <c r="N18" s="5" t="s">
        <v>10</v>
      </c>
      <c r="O18" s="5" t="s">
        <v>10</v>
      </c>
    </row>
    <row r="19" spans="1:15" ht="17.45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10</v>
      </c>
      <c r="H19" s="5" t="s">
        <v>11</v>
      </c>
      <c r="I19" s="5" t="s">
        <v>10</v>
      </c>
      <c r="J19" s="5" t="s">
        <v>11</v>
      </c>
      <c r="K19" s="5" t="s">
        <v>10</v>
      </c>
      <c r="L19" s="5" t="s">
        <v>11</v>
      </c>
      <c r="M19" s="5" t="s">
        <v>11</v>
      </c>
      <c r="N19" s="5" t="s">
        <v>11</v>
      </c>
      <c r="O19" s="5" t="s">
        <v>11</v>
      </c>
    </row>
    <row r="20" spans="1:15" ht="17.45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10</v>
      </c>
      <c r="H20" s="5" t="s">
        <v>10</v>
      </c>
      <c r="I20" s="5" t="s">
        <v>10</v>
      </c>
      <c r="J20" s="5" t="s">
        <v>10</v>
      </c>
      <c r="K20" s="5" t="s">
        <v>10</v>
      </c>
      <c r="L20" s="5" t="s">
        <v>10</v>
      </c>
      <c r="M20" s="5" t="s">
        <v>10</v>
      </c>
      <c r="N20" s="5" t="s">
        <v>10</v>
      </c>
      <c r="O20" s="5" t="s">
        <v>10</v>
      </c>
    </row>
    <row r="21" spans="1:15" ht="17.45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10</v>
      </c>
      <c r="H21" s="5" t="s">
        <v>10</v>
      </c>
      <c r="I21" s="5" t="s">
        <v>10</v>
      </c>
      <c r="J21" s="5" t="s">
        <v>11</v>
      </c>
      <c r="K21" s="5" t="s">
        <v>10</v>
      </c>
      <c r="L21" s="5" t="s">
        <v>10</v>
      </c>
      <c r="M21" s="5" t="s">
        <v>10</v>
      </c>
      <c r="N21" s="5" t="s">
        <v>10</v>
      </c>
      <c r="O21" s="5" t="s">
        <v>10</v>
      </c>
    </row>
    <row r="22" spans="1:15" ht="17.45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10</v>
      </c>
      <c r="I22" s="5" t="s">
        <v>10</v>
      </c>
      <c r="J22" s="5" t="s">
        <v>10</v>
      </c>
      <c r="K22" s="5" t="s">
        <v>10</v>
      </c>
      <c r="L22" s="5" t="s">
        <v>10</v>
      </c>
      <c r="M22" s="5" t="s">
        <v>10</v>
      </c>
      <c r="N22" s="5" t="s">
        <v>10</v>
      </c>
      <c r="O22" s="5" t="s">
        <v>10</v>
      </c>
    </row>
    <row r="23" spans="1:15" ht="17.45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10</v>
      </c>
      <c r="H23" s="5" t="s">
        <v>10</v>
      </c>
      <c r="I23" s="5" t="s">
        <v>10</v>
      </c>
      <c r="J23" s="5" t="s">
        <v>10</v>
      </c>
      <c r="K23" s="5" t="s">
        <v>10</v>
      </c>
      <c r="L23" s="5" t="s">
        <v>10</v>
      </c>
      <c r="M23" s="5" t="s">
        <v>10</v>
      </c>
      <c r="N23" s="5" t="s">
        <v>10</v>
      </c>
      <c r="O23" s="5" t="s">
        <v>10</v>
      </c>
    </row>
    <row r="24" spans="1:15" ht="17.45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10</v>
      </c>
      <c r="H24" s="5" t="s">
        <v>11</v>
      </c>
      <c r="I24" s="5" t="s">
        <v>10</v>
      </c>
      <c r="J24" s="5" t="s">
        <v>11</v>
      </c>
      <c r="K24" s="5" t="s">
        <v>10</v>
      </c>
      <c r="L24" s="5" t="s">
        <v>11</v>
      </c>
      <c r="M24" s="5" t="s">
        <v>11</v>
      </c>
      <c r="N24" s="5" t="s">
        <v>11</v>
      </c>
      <c r="O24" s="5" t="s">
        <v>11</v>
      </c>
    </row>
    <row r="25" spans="1:15" ht="17.45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10</v>
      </c>
      <c r="H25" s="5" t="s">
        <v>11</v>
      </c>
      <c r="I25" s="5" t="s">
        <v>10</v>
      </c>
      <c r="J25" s="5" t="s">
        <v>11</v>
      </c>
      <c r="K25" s="5" t="s">
        <v>10</v>
      </c>
      <c r="L25" s="5" t="s">
        <v>11</v>
      </c>
      <c r="M25" s="5" t="s">
        <v>11</v>
      </c>
      <c r="N25" s="5" t="s">
        <v>11</v>
      </c>
      <c r="O25" s="5" t="s">
        <v>11</v>
      </c>
    </row>
    <row r="26" spans="1:15" ht="17.45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10</v>
      </c>
      <c r="H26" s="5" t="s">
        <v>10</v>
      </c>
      <c r="I26" s="5" t="s">
        <v>11</v>
      </c>
      <c r="J26" s="5" t="s">
        <v>10</v>
      </c>
      <c r="K26" s="5" t="s">
        <v>11</v>
      </c>
      <c r="L26" s="5" t="s">
        <v>10</v>
      </c>
      <c r="M26" s="5" t="s">
        <v>10</v>
      </c>
      <c r="N26" s="5" t="s">
        <v>10</v>
      </c>
      <c r="O26" s="5" t="s">
        <v>10</v>
      </c>
    </row>
    <row r="27" spans="1:15" ht="17.45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10</v>
      </c>
      <c r="H27" s="8" t="s">
        <v>10</v>
      </c>
      <c r="I27" s="8" t="s">
        <v>163</v>
      </c>
      <c r="J27" s="8" t="s">
        <v>10</v>
      </c>
      <c r="K27" s="8" t="s">
        <v>10</v>
      </c>
      <c r="L27" s="8" t="s">
        <v>10</v>
      </c>
      <c r="M27" s="8" t="s">
        <v>10</v>
      </c>
      <c r="N27" s="8" t="s">
        <v>10</v>
      </c>
      <c r="O27" s="8" t="s">
        <v>10</v>
      </c>
    </row>
    <row r="28" spans="1:15" ht="17.45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11</v>
      </c>
      <c r="I28" s="5" t="s">
        <v>10</v>
      </c>
      <c r="J28" s="5" t="s">
        <v>11</v>
      </c>
      <c r="K28" s="5" t="s">
        <v>10</v>
      </c>
      <c r="L28" s="5" t="s">
        <v>11</v>
      </c>
      <c r="M28" s="5" t="s">
        <v>11</v>
      </c>
      <c r="N28" s="5" t="s">
        <v>11</v>
      </c>
      <c r="O28" s="5" t="s">
        <v>11</v>
      </c>
    </row>
    <row r="29" spans="1:15" ht="17.45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10</v>
      </c>
      <c r="H29" s="5" t="s">
        <v>11</v>
      </c>
      <c r="I29" s="5" t="s">
        <v>10</v>
      </c>
      <c r="J29" s="5" t="s">
        <v>11</v>
      </c>
      <c r="K29" s="5" t="s">
        <v>10</v>
      </c>
      <c r="L29" s="5" t="s">
        <v>11</v>
      </c>
      <c r="M29" s="5" t="s">
        <v>11</v>
      </c>
      <c r="N29" s="5" t="s">
        <v>11</v>
      </c>
      <c r="O29" s="5" t="s">
        <v>11</v>
      </c>
    </row>
    <row r="30" spans="1:15" ht="17.45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10</v>
      </c>
      <c r="H30" s="5" t="s">
        <v>10</v>
      </c>
      <c r="I30" s="5" t="s">
        <v>11</v>
      </c>
      <c r="J30" s="5" t="s">
        <v>10</v>
      </c>
      <c r="K30" s="5" t="s">
        <v>10</v>
      </c>
      <c r="L30" s="5" t="s">
        <v>163</v>
      </c>
      <c r="M30" s="5" t="s">
        <v>163</v>
      </c>
      <c r="N30" s="5" t="s">
        <v>10</v>
      </c>
      <c r="O30" s="5" t="s">
        <v>10</v>
      </c>
    </row>
    <row r="31" spans="1:15" ht="17.45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10</v>
      </c>
      <c r="H31" s="5" t="s">
        <v>11</v>
      </c>
      <c r="I31" s="5" t="s">
        <v>10</v>
      </c>
      <c r="J31" s="5" t="s">
        <v>11</v>
      </c>
      <c r="K31" s="5" t="s">
        <v>10</v>
      </c>
      <c r="L31" s="5" t="s">
        <v>11</v>
      </c>
      <c r="M31" s="5" t="s">
        <v>11</v>
      </c>
      <c r="N31" s="5" t="s">
        <v>11</v>
      </c>
      <c r="O31" s="5" t="s">
        <v>11</v>
      </c>
    </row>
    <row r="32" spans="1:15" ht="17.45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10</v>
      </c>
      <c r="H32" s="5" t="s">
        <v>10</v>
      </c>
      <c r="I32" s="5" t="s">
        <v>10</v>
      </c>
      <c r="J32" s="5" t="s">
        <v>10</v>
      </c>
      <c r="K32" s="5" t="s">
        <v>10</v>
      </c>
      <c r="L32" s="5" t="s">
        <v>10</v>
      </c>
      <c r="M32" s="5" t="s">
        <v>10</v>
      </c>
      <c r="N32" s="5" t="s">
        <v>10</v>
      </c>
      <c r="O32" s="5" t="s">
        <v>10</v>
      </c>
    </row>
    <row r="33" spans="1:15" ht="17.45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10</v>
      </c>
      <c r="H33" s="5" t="s">
        <v>11</v>
      </c>
      <c r="I33" s="5" t="s">
        <v>10</v>
      </c>
      <c r="J33" s="5" t="s">
        <v>11</v>
      </c>
      <c r="K33" s="5" t="s">
        <v>10</v>
      </c>
      <c r="L33" s="5" t="s">
        <v>11</v>
      </c>
      <c r="M33" s="5" t="s">
        <v>11</v>
      </c>
      <c r="N33" s="5" t="s">
        <v>11</v>
      </c>
      <c r="O33" s="5" t="s">
        <v>11</v>
      </c>
    </row>
    <row r="34" spans="1:15" ht="17.45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10</v>
      </c>
      <c r="I34" s="5" t="s">
        <v>10</v>
      </c>
      <c r="J34" s="5" t="s">
        <v>10</v>
      </c>
      <c r="K34" s="5" t="s">
        <v>10</v>
      </c>
      <c r="L34" s="5" t="s">
        <v>10</v>
      </c>
      <c r="M34" s="5" t="s">
        <v>10</v>
      </c>
      <c r="N34" s="5" t="s">
        <v>10</v>
      </c>
      <c r="O34" s="5" t="s">
        <v>10</v>
      </c>
    </row>
    <row r="35" spans="1:15" ht="17.45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10</v>
      </c>
      <c r="I35" s="5" t="s">
        <v>163</v>
      </c>
      <c r="J35" s="5" t="s">
        <v>163</v>
      </c>
      <c r="K35" s="5" t="s">
        <v>163</v>
      </c>
      <c r="L35" s="5" t="s">
        <v>10</v>
      </c>
      <c r="M35" s="5" t="s">
        <v>10</v>
      </c>
      <c r="N35" s="5" t="s">
        <v>10</v>
      </c>
      <c r="O35" s="5" t="s">
        <v>10</v>
      </c>
    </row>
    <row r="36" spans="1:15" ht="17.45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163</v>
      </c>
      <c r="H36" s="5" t="s">
        <v>163</v>
      </c>
      <c r="I36" s="5" t="s">
        <v>163</v>
      </c>
      <c r="J36" s="5" t="s">
        <v>163</v>
      </c>
      <c r="K36" s="5" t="s">
        <v>163</v>
      </c>
      <c r="L36" s="5" t="s">
        <v>163</v>
      </c>
      <c r="M36" s="5" t="s">
        <v>163</v>
      </c>
      <c r="N36" s="5" t="s">
        <v>163</v>
      </c>
      <c r="O36" s="5" t="s">
        <v>163</v>
      </c>
    </row>
    <row r="37" spans="1:15" ht="17.45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10</v>
      </c>
      <c r="H37" s="8" t="s">
        <v>10</v>
      </c>
      <c r="I37" s="8" t="s">
        <v>11</v>
      </c>
      <c r="J37" s="8" t="s">
        <v>10</v>
      </c>
      <c r="K37" s="8" t="s">
        <v>11</v>
      </c>
      <c r="L37" s="8" t="s">
        <v>10</v>
      </c>
      <c r="M37" s="8" t="s">
        <v>10</v>
      </c>
      <c r="N37" s="8" t="s">
        <v>10</v>
      </c>
      <c r="O37" s="8" t="s">
        <v>10</v>
      </c>
    </row>
    <row r="38" spans="1:15" ht="17.45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10</v>
      </c>
      <c r="H38" s="5" t="s">
        <v>10</v>
      </c>
      <c r="I38" s="5" t="s">
        <v>11</v>
      </c>
      <c r="J38" s="5" t="s">
        <v>10</v>
      </c>
      <c r="K38" s="5" t="s">
        <v>10</v>
      </c>
      <c r="L38" s="5" t="s">
        <v>10</v>
      </c>
      <c r="M38" s="5" t="s">
        <v>10</v>
      </c>
      <c r="N38" s="5" t="s">
        <v>10</v>
      </c>
      <c r="O38" s="5" t="s">
        <v>10</v>
      </c>
    </row>
    <row r="39" spans="1:15" ht="17.45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10</v>
      </c>
      <c r="H39" s="5" t="s">
        <v>10</v>
      </c>
      <c r="I39" s="5" t="s">
        <v>10</v>
      </c>
      <c r="J39" s="5" t="s">
        <v>10</v>
      </c>
      <c r="K39" s="5" t="s">
        <v>10</v>
      </c>
      <c r="L39" s="5" t="s">
        <v>10</v>
      </c>
      <c r="M39" s="5" t="s">
        <v>10</v>
      </c>
      <c r="N39" s="5" t="s">
        <v>10</v>
      </c>
      <c r="O39" s="5" t="s">
        <v>10</v>
      </c>
    </row>
    <row r="40" spans="1:15" ht="17.45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10</v>
      </c>
      <c r="H40" s="5" t="s">
        <v>10</v>
      </c>
      <c r="I40" s="5" t="s">
        <v>10</v>
      </c>
      <c r="J40" s="5" t="s">
        <v>10</v>
      </c>
      <c r="K40" s="5" t="s">
        <v>10</v>
      </c>
      <c r="L40" s="5" t="s">
        <v>10</v>
      </c>
      <c r="M40" s="5" t="s">
        <v>10</v>
      </c>
      <c r="N40" s="5" t="s">
        <v>10</v>
      </c>
      <c r="O40" s="5" t="s">
        <v>10</v>
      </c>
    </row>
    <row r="41" spans="1:15" ht="17.45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10</v>
      </c>
      <c r="H41" s="5" t="s">
        <v>10</v>
      </c>
      <c r="I41" s="5" t="s">
        <v>10</v>
      </c>
      <c r="J41" s="5" t="s">
        <v>10</v>
      </c>
      <c r="K41" s="5" t="s">
        <v>10</v>
      </c>
      <c r="L41" s="5" t="s">
        <v>10</v>
      </c>
      <c r="M41" s="5" t="s">
        <v>10</v>
      </c>
      <c r="N41" s="5" t="s">
        <v>10</v>
      </c>
      <c r="O41" s="5" t="s">
        <v>10</v>
      </c>
    </row>
    <row r="42" spans="1:15" ht="17.45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10</v>
      </c>
      <c r="H42" s="5" t="s">
        <v>10</v>
      </c>
      <c r="I42" s="5" t="s">
        <v>10</v>
      </c>
      <c r="J42" s="5" t="s">
        <v>10</v>
      </c>
      <c r="K42" s="5" t="s">
        <v>10</v>
      </c>
      <c r="L42" s="5" t="s">
        <v>10</v>
      </c>
      <c r="M42" s="5" t="s">
        <v>10</v>
      </c>
      <c r="N42" s="5" t="s">
        <v>10</v>
      </c>
      <c r="O42" s="5" t="s">
        <v>10</v>
      </c>
    </row>
    <row r="43" spans="1:15" ht="17.45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10</v>
      </c>
      <c r="H43" s="5" t="s">
        <v>11</v>
      </c>
      <c r="I43" s="5" t="s">
        <v>10</v>
      </c>
      <c r="J43" s="5" t="s">
        <v>11</v>
      </c>
      <c r="K43" s="5" t="s">
        <v>10</v>
      </c>
      <c r="L43" s="5" t="s">
        <v>11</v>
      </c>
      <c r="M43" s="5" t="s">
        <v>11</v>
      </c>
      <c r="N43" s="5" t="s">
        <v>11</v>
      </c>
      <c r="O43" s="5" t="s">
        <v>11</v>
      </c>
    </row>
    <row r="44" spans="1:15" ht="17.45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12</v>
      </c>
      <c r="H44" s="5" t="s">
        <v>11</v>
      </c>
      <c r="I44" s="5" t="s">
        <v>10</v>
      </c>
      <c r="J44" s="5" t="s">
        <v>11</v>
      </c>
      <c r="K44" s="5" t="s">
        <v>10</v>
      </c>
      <c r="L44" s="5" t="s">
        <v>11</v>
      </c>
      <c r="M44" s="5" t="s">
        <v>11</v>
      </c>
      <c r="N44" s="5" t="s">
        <v>11</v>
      </c>
      <c r="O44" s="5" t="s">
        <v>11</v>
      </c>
    </row>
    <row r="45" spans="1:15" ht="17.45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  <c r="I45" s="13" t="s">
        <v>156</v>
      </c>
      <c r="J45" s="13" t="s">
        <v>157</v>
      </c>
      <c r="K45" s="13" t="s">
        <v>158</v>
      </c>
      <c r="L45" s="13" t="s">
        <v>159</v>
      </c>
      <c r="M45" s="13" t="s">
        <v>160</v>
      </c>
      <c r="N45" s="13" t="s">
        <v>161</v>
      </c>
      <c r="O45" s="13" t="s">
        <v>162</v>
      </c>
    </row>
    <row r="46" spans="1:15" ht="17.45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10</v>
      </c>
      <c r="H46" s="5" t="s">
        <v>10</v>
      </c>
      <c r="I46" s="5" t="s">
        <v>10</v>
      </c>
      <c r="J46" s="5" t="s">
        <v>10</v>
      </c>
      <c r="K46" s="5" t="s">
        <v>10</v>
      </c>
      <c r="L46" s="5" t="s">
        <v>10</v>
      </c>
      <c r="M46" s="5" t="s">
        <v>10</v>
      </c>
      <c r="N46" s="5" t="s">
        <v>10</v>
      </c>
      <c r="O46" s="5" t="s">
        <v>10</v>
      </c>
    </row>
    <row r="47" spans="1:15" ht="17.45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10</v>
      </c>
      <c r="H47" s="14" t="s">
        <v>10</v>
      </c>
      <c r="I47" s="14" t="s">
        <v>10</v>
      </c>
      <c r="J47" s="14" t="s">
        <v>10</v>
      </c>
      <c r="K47" s="14" t="s">
        <v>10</v>
      </c>
      <c r="L47" s="14" t="s">
        <v>10</v>
      </c>
      <c r="M47" s="14" t="s">
        <v>10</v>
      </c>
      <c r="N47" s="14" t="s">
        <v>10</v>
      </c>
      <c r="O47" s="14" t="s">
        <v>10</v>
      </c>
    </row>
    <row r="48" spans="1:15" ht="17.45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10</v>
      </c>
      <c r="H48" s="14" t="s">
        <v>10</v>
      </c>
      <c r="I48" s="14" t="s">
        <v>10</v>
      </c>
      <c r="J48" s="14" t="s">
        <v>10</v>
      </c>
      <c r="K48" s="14" t="s">
        <v>10</v>
      </c>
      <c r="L48" s="14" t="s">
        <v>10</v>
      </c>
      <c r="M48" s="14" t="s">
        <v>10</v>
      </c>
      <c r="N48" s="14" t="s">
        <v>10</v>
      </c>
      <c r="O48" s="14" t="s">
        <v>10</v>
      </c>
    </row>
    <row r="49" spans="1:15" ht="17.45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10</v>
      </c>
      <c r="H49" s="14" t="s">
        <v>10</v>
      </c>
      <c r="I49" s="14" t="s">
        <v>10</v>
      </c>
      <c r="J49" s="14" t="s">
        <v>11</v>
      </c>
      <c r="K49" s="14" t="s">
        <v>10</v>
      </c>
      <c r="L49" s="14" t="s">
        <v>10</v>
      </c>
      <c r="M49" s="14" t="s">
        <v>10</v>
      </c>
      <c r="N49" s="14" t="s">
        <v>10</v>
      </c>
      <c r="O49" s="14" t="s">
        <v>11</v>
      </c>
    </row>
    <row r="50" spans="1:15" ht="17.45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10</v>
      </c>
      <c r="H50" s="14" t="s">
        <v>10</v>
      </c>
      <c r="I50" s="14" t="s">
        <v>11</v>
      </c>
      <c r="J50" s="14" t="s">
        <v>10</v>
      </c>
      <c r="K50" s="14" t="s">
        <v>11</v>
      </c>
      <c r="L50" s="14" t="s">
        <v>10</v>
      </c>
      <c r="M50" s="14" t="s">
        <v>10</v>
      </c>
      <c r="N50" s="14" t="s">
        <v>10</v>
      </c>
      <c r="O50" s="14" t="s">
        <v>10</v>
      </c>
    </row>
    <row r="51" spans="1:15" ht="17.45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163</v>
      </c>
      <c r="H51" s="14" t="s">
        <v>163</v>
      </c>
      <c r="I51" s="14" t="s">
        <v>163</v>
      </c>
      <c r="J51" s="14" t="s">
        <v>163</v>
      </c>
      <c r="K51" s="14" t="s">
        <v>163</v>
      </c>
      <c r="L51" s="14" t="s">
        <v>163</v>
      </c>
      <c r="M51" s="14" t="s">
        <v>163</v>
      </c>
      <c r="N51" s="14" t="s">
        <v>163</v>
      </c>
      <c r="O51" s="14" t="s">
        <v>163</v>
      </c>
    </row>
    <row r="52" spans="1:15" ht="17.45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10</v>
      </c>
      <c r="H52" s="14" t="s">
        <v>10</v>
      </c>
      <c r="I52" s="14" t="s">
        <v>10</v>
      </c>
      <c r="J52" s="14" t="s">
        <v>10</v>
      </c>
      <c r="K52" s="14" t="s">
        <v>10</v>
      </c>
      <c r="L52" s="14" t="s">
        <v>10</v>
      </c>
      <c r="M52" s="14" t="s">
        <v>10</v>
      </c>
      <c r="N52" s="14" t="s">
        <v>10</v>
      </c>
      <c r="O52" s="14" t="s">
        <v>10</v>
      </c>
    </row>
    <row r="53" spans="1:15" ht="17.45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10</v>
      </c>
      <c r="H53" s="14" t="s">
        <v>10</v>
      </c>
      <c r="I53" s="14" t="s">
        <v>10</v>
      </c>
      <c r="J53" s="14" t="s">
        <v>10</v>
      </c>
      <c r="K53" s="14" t="s">
        <v>10</v>
      </c>
      <c r="L53" s="14" t="s">
        <v>10</v>
      </c>
      <c r="M53" s="14" t="s">
        <v>10</v>
      </c>
      <c r="N53" s="14" t="s">
        <v>10</v>
      </c>
      <c r="O53" s="14" t="s">
        <v>10</v>
      </c>
    </row>
    <row r="54" spans="1:15" ht="17.45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10</v>
      </c>
      <c r="H54" s="14" t="s">
        <v>10</v>
      </c>
      <c r="I54" s="14" t="s">
        <v>10</v>
      </c>
      <c r="J54" s="14" t="s">
        <v>10</v>
      </c>
      <c r="K54" s="14" t="s">
        <v>10</v>
      </c>
      <c r="L54" s="14" t="s">
        <v>10</v>
      </c>
      <c r="M54" s="14" t="s">
        <v>10</v>
      </c>
      <c r="N54" s="14" t="s">
        <v>10</v>
      </c>
      <c r="O54" s="14" t="s">
        <v>10</v>
      </c>
    </row>
    <row r="55" spans="1:15" ht="17.45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163</v>
      </c>
      <c r="H55" s="14" t="s">
        <v>163</v>
      </c>
      <c r="I55" s="14" t="s">
        <v>163</v>
      </c>
      <c r="J55" s="14" t="s">
        <v>163</v>
      </c>
      <c r="K55" s="14" t="s">
        <v>163</v>
      </c>
      <c r="L55" s="14" t="s">
        <v>163</v>
      </c>
      <c r="M55" s="14" t="s">
        <v>163</v>
      </c>
      <c r="N55" s="14" t="s">
        <v>163</v>
      </c>
      <c r="O55" s="14" t="s">
        <v>163</v>
      </c>
    </row>
    <row r="56" spans="1:15" ht="17.45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10</v>
      </c>
      <c r="H56" s="14" t="s">
        <v>11</v>
      </c>
      <c r="I56" s="14" t="s">
        <v>10</v>
      </c>
      <c r="J56" s="14" t="s">
        <v>11</v>
      </c>
      <c r="K56" s="14" t="s">
        <v>10</v>
      </c>
      <c r="L56" s="14" t="s">
        <v>11</v>
      </c>
      <c r="M56" s="14" t="s">
        <v>11</v>
      </c>
      <c r="N56" s="14" t="s">
        <v>11</v>
      </c>
      <c r="O56" s="14" t="s">
        <v>11</v>
      </c>
    </row>
    <row r="57" spans="1:15" ht="17.45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10</v>
      </c>
      <c r="H57" s="14" t="s">
        <v>10</v>
      </c>
      <c r="I57" s="14" t="s">
        <v>11</v>
      </c>
      <c r="J57" s="14" t="s">
        <v>10</v>
      </c>
      <c r="K57" s="14" t="s">
        <v>11</v>
      </c>
      <c r="L57" s="14" t="s">
        <v>10</v>
      </c>
      <c r="M57" s="14" t="s">
        <v>10</v>
      </c>
      <c r="N57" s="14" t="s">
        <v>10</v>
      </c>
      <c r="O57" s="14" t="s">
        <v>10</v>
      </c>
    </row>
    <row r="58" spans="1:15" ht="17.45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10</v>
      </c>
      <c r="H58" s="14" t="s">
        <v>10</v>
      </c>
      <c r="I58" s="14" t="s">
        <v>10</v>
      </c>
      <c r="J58" s="14" t="s">
        <v>10</v>
      </c>
      <c r="K58" s="14" t="s">
        <v>10</v>
      </c>
      <c r="L58" s="14" t="s">
        <v>10</v>
      </c>
      <c r="M58" s="14" t="s">
        <v>10</v>
      </c>
      <c r="N58" s="14" t="s">
        <v>10</v>
      </c>
      <c r="O58" s="14" t="s">
        <v>10</v>
      </c>
    </row>
    <row r="59" spans="1:15" ht="17.45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10</v>
      </c>
      <c r="H59" s="14" t="s">
        <v>10</v>
      </c>
      <c r="I59" s="14" t="s">
        <v>11</v>
      </c>
      <c r="J59" s="14" t="s">
        <v>10</v>
      </c>
      <c r="K59" s="14" t="s">
        <v>10</v>
      </c>
      <c r="L59" s="14" t="s">
        <v>10</v>
      </c>
      <c r="M59" s="14" t="s">
        <v>10</v>
      </c>
      <c r="N59" s="14" t="s">
        <v>10</v>
      </c>
      <c r="O59" s="14" t="s">
        <v>10</v>
      </c>
    </row>
    <row r="60" spans="1:15" ht="17.45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10</v>
      </c>
      <c r="H60" s="14" t="s">
        <v>10</v>
      </c>
      <c r="I60" s="14" t="s">
        <v>11</v>
      </c>
      <c r="J60" s="14" t="s">
        <v>10</v>
      </c>
      <c r="K60" s="14" t="s">
        <v>10</v>
      </c>
      <c r="L60" s="14" t="s">
        <v>10</v>
      </c>
      <c r="M60" s="14" t="s">
        <v>10</v>
      </c>
      <c r="N60" s="14" t="s">
        <v>10</v>
      </c>
      <c r="O60" s="14" t="s">
        <v>10</v>
      </c>
    </row>
    <row r="61" spans="1:15" ht="17.45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10</v>
      </c>
      <c r="H61" s="14" t="s">
        <v>10</v>
      </c>
      <c r="I61" s="14" t="s">
        <v>11</v>
      </c>
      <c r="J61" s="14" t="s">
        <v>10</v>
      </c>
      <c r="K61" s="14" t="s">
        <v>11</v>
      </c>
      <c r="L61" s="14" t="s">
        <v>10</v>
      </c>
      <c r="M61" s="14" t="s">
        <v>10</v>
      </c>
      <c r="N61" s="14" t="s">
        <v>10</v>
      </c>
      <c r="O61" s="14" t="s">
        <v>10</v>
      </c>
    </row>
    <row r="62" spans="1:15" ht="17.45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10</v>
      </c>
      <c r="I62" s="14" t="s">
        <v>10</v>
      </c>
      <c r="J62" s="14" t="s">
        <v>10</v>
      </c>
      <c r="K62" s="14" t="s">
        <v>10</v>
      </c>
      <c r="L62" s="14" t="s">
        <v>10</v>
      </c>
      <c r="M62" s="14" t="s">
        <v>10</v>
      </c>
      <c r="N62" s="14" t="s">
        <v>10</v>
      </c>
      <c r="O62" s="14" t="s">
        <v>10</v>
      </c>
    </row>
    <row r="63" spans="1:15" ht="17.45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10</v>
      </c>
      <c r="H63" s="14" t="s">
        <v>10</v>
      </c>
      <c r="I63" s="14" t="s">
        <v>10</v>
      </c>
      <c r="J63" s="14" t="s">
        <v>10</v>
      </c>
      <c r="K63" s="14" t="s">
        <v>10</v>
      </c>
      <c r="L63" s="14" t="s">
        <v>10</v>
      </c>
      <c r="M63" s="14" t="s">
        <v>10</v>
      </c>
      <c r="N63" s="14" t="s">
        <v>10</v>
      </c>
      <c r="O63" s="14" t="s">
        <v>10</v>
      </c>
    </row>
    <row r="64" spans="1:15" ht="17.45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10</v>
      </c>
      <c r="H64" s="14" t="s">
        <v>10</v>
      </c>
      <c r="I64" s="14" t="s">
        <v>10</v>
      </c>
      <c r="J64" s="14" t="s">
        <v>10</v>
      </c>
      <c r="K64" s="14" t="s">
        <v>10</v>
      </c>
      <c r="L64" s="14" t="s">
        <v>10</v>
      </c>
      <c r="M64" s="14" t="s">
        <v>10</v>
      </c>
      <c r="N64" s="14" t="s">
        <v>10</v>
      </c>
      <c r="O64" s="14" t="s">
        <v>10</v>
      </c>
    </row>
    <row r="65" spans="1:15" ht="17.45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163</v>
      </c>
      <c r="H65" s="14" t="s">
        <v>10</v>
      </c>
      <c r="I65" s="14" t="s">
        <v>10</v>
      </c>
      <c r="J65" s="14" t="s">
        <v>10</v>
      </c>
      <c r="K65" s="14" t="s">
        <v>10</v>
      </c>
      <c r="L65" s="14" t="s">
        <v>10</v>
      </c>
      <c r="M65" s="14" t="s">
        <v>10</v>
      </c>
      <c r="N65" s="14" t="s">
        <v>10</v>
      </c>
      <c r="O65" s="14" t="s">
        <v>10</v>
      </c>
    </row>
    <row r="66" spans="1:15" ht="17.45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11</v>
      </c>
      <c r="H66" s="14" t="s">
        <v>11</v>
      </c>
      <c r="I66" s="14" t="s">
        <v>10</v>
      </c>
      <c r="J66" s="14" t="s">
        <v>11</v>
      </c>
      <c r="K66" s="14" t="s">
        <v>10</v>
      </c>
      <c r="L66" s="14" t="s">
        <v>11</v>
      </c>
      <c r="M66" s="14" t="s">
        <v>11</v>
      </c>
      <c r="N66" s="14" t="s">
        <v>11</v>
      </c>
      <c r="O66" s="14" t="s">
        <v>11</v>
      </c>
    </row>
    <row r="67" spans="1:15" ht="17.45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10</v>
      </c>
      <c r="H67" s="14" t="s">
        <v>11</v>
      </c>
      <c r="I67" s="14" t="s">
        <v>10</v>
      </c>
      <c r="J67" s="14" t="s">
        <v>11</v>
      </c>
      <c r="K67" s="14" t="s">
        <v>10</v>
      </c>
      <c r="L67" s="14" t="s">
        <v>11</v>
      </c>
      <c r="M67" s="14" t="s">
        <v>11</v>
      </c>
      <c r="N67" s="14" t="s">
        <v>11</v>
      </c>
      <c r="O67" s="14" t="s">
        <v>11</v>
      </c>
    </row>
    <row r="68" spans="1:15" ht="17.45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10</v>
      </c>
      <c r="H68" s="14" t="s">
        <v>10</v>
      </c>
      <c r="I68" s="14" t="s">
        <v>11</v>
      </c>
      <c r="J68" s="14" t="s">
        <v>10</v>
      </c>
      <c r="K68" s="14" t="s">
        <v>11</v>
      </c>
      <c r="L68" s="14" t="s">
        <v>10</v>
      </c>
      <c r="M68" s="14" t="s">
        <v>10</v>
      </c>
      <c r="N68" s="14" t="s">
        <v>10</v>
      </c>
      <c r="O68" s="14" t="s">
        <v>10</v>
      </c>
    </row>
    <row r="69" spans="1:15" ht="17.45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163</v>
      </c>
      <c r="H69" s="14" t="s">
        <v>163</v>
      </c>
      <c r="I69" s="14" t="s">
        <v>163</v>
      </c>
      <c r="J69" s="14" t="s">
        <v>163</v>
      </c>
      <c r="K69" s="14" t="s">
        <v>163</v>
      </c>
      <c r="L69" s="14" t="s">
        <v>163</v>
      </c>
      <c r="M69" s="14" t="s">
        <v>163</v>
      </c>
      <c r="N69" s="14" t="s">
        <v>163</v>
      </c>
      <c r="O69" s="14" t="s">
        <v>163</v>
      </c>
    </row>
    <row r="70" spans="1:15" ht="17.45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10</v>
      </c>
      <c r="H70" s="14" t="s">
        <v>11</v>
      </c>
      <c r="I70" s="14" t="s">
        <v>10</v>
      </c>
      <c r="J70" s="14" t="s">
        <v>11</v>
      </c>
      <c r="K70" s="14" t="s">
        <v>10</v>
      </c>
      <c r="L70" s="14" t="s">
        <v>11</v>
      </c>
      <c r="M70" s="14" t="s">
        <v>11</v>
      </c>
      <c r="N70" s="14" t="s">
        <v>11</v>
      </c>
      <c r="O70" s="14" t="s">
        <v>11</v>
      </c>
    </row>
    <row r="71" spans="1:15" ht="17.45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10</v>
      </c>
      <c r="H71" s="14" t="s">
        <v>10</v>
      </c>
      <c r="I71" s="14" t="s">
        <v>11</v>
      </c>
      <c r="J71" s="14" t="s">
        <v>10</v>
      </c>
      <c r="K71" s="14" t="s">
        <v>11</v>
      </c>
      <c r="L71" s="14" t="s">
        <v>10</v>
      </c>
      <c r="M71" s="14" t="s">
        <v>10</v>
      </c>
      <c r="N71" s="14" t="s">
        <v>163</v>
      </c>
      <c r="O71" s="14" t="s">
        <v>10</v>
      </c>
    </row>
    <row r="72" spans="1:15" ht="17.45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10</v>
      </c>
      <c r="H72" s="14" t="s">
        <v>10</v>
      </c>
      <c r="I72" s="14" t="s">
        <v>10</v>
      </c>
      <c r="J72" s="14" t="s">
        <v>11</v>
      </c>
      <c r="K72" s="14" t="s">
        <v>10</v>
      </c>
      <c r="L72" s="14" t="s">
        <v>10</v>
      </c>
      <c r="M72" s="14" t="s">
        <v>10</v>
      </c>
      <c r="N72" s="14" t="s">
        <v>10</v>
      </c>
      <c r="O72" s="14" t="s">
        <v>10</v>
      </c>
    </row>
    <row r="73" spans="1:15" ht="17.45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10</v>
      </c>
      <c r="H73" s="14" t="s">
        <v>11</v>
      </c>
      <c r="I73" s="14" t="s">
        <v>10</v>
      </c>
      <c r="J73" s="14" t="s">
        <v>11</v>
      </c>
      <c r="K73" s="14" t="s">
        <v>10</v>
      </c>
      <c r="L73" s="14" t="s">
        <v>11</v>
      </c>
      <c r="M73" s="14" t="s">
        <v>11</v>
      </c>
      <c r="N73" s="14" t="s">
        <v>11</v>
      </c>
      <c r="O73" s="14" t="s">
        <v>11</v>
      </c>
    </row>
    <row r="74" spans="1:15" ht="17.45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163</v>
      </c>
      <c r="H74" s="14" t="s">
        <v>163</v>
      </c>
      <c r="I74" s="14" t="s">
        <v>163</v>
      </c>
      <c r="J74" s="14" t="s">
        <v>163</v>
      </c>
      <c r="K74" s="14" t="s">
        <v>163</v>
      </c>
      <c r="L74" s="14" t="s">
        <v>163</v>
      </c>
      <c r="M74" s="14" t="s">
        <v>163</v>
      </c>
      <c r="N74" s="14" t="s">
        <v>163</v>
      </c>
      <c r="O74" s="14" t="s">
        <v>163</v>
      </c>
    </row>
    <row r="75" spans="1:15" ht="17.45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10</v>
      </c>
      <c r="H75" s="14" t="s">
        <v>10</v>
      </c>
      <c r="I75" s="14" t="s">
        <v>11</v>
      </c>
      <c r="J75" s="14" t="s">
        <v>10</v>
      </c>
      <c r="K75" s="14" t="s">
        <v>11</v>
      </c>
      <c r="L75" s="14" t="s">
        <v>10</v>
      </c>
      <c r="M75" s="14" t="s">
        <v>10</v>
      </c>
      <c r="N75" s="14" t="s">
        <v>10</v>
      </c>
      <c r="O75" s="14" t="s">
        <v>10</v>
      </c>
    </row>
    <row r="76" spans="1:15" ht="17.45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10</v>
      </c>
      <c r="H76" s="14" t="s">
        <v>10</v>
      </c>
      <c r="I76" s="14" t="s">
        <v>11</v>
      </c>
      <c r="J76" s="14" t="s">
        <v>10</v>
      </c>
      <c r="K76" s="14" t="s">
        <v>11</v>
      </c>
      <c r="L76" s="14" t="s">
        <v>10</v>
      </c>
      <c r="M76" s="14" t="s">
        <v>10</v>
      </c>
      <c r="N76" s="14" t="s">
        <v>10</v>
      </c>
      <c r="O76" s="14" t="s">
        <v>10</v>
      </c>
    </row>
    <row r="77" spans="1:15" ht="17.45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10</v>
      </c>
      <c r="H77" s="14" t="s">
        <v>10</v>
      </c>
      <c r="I77" s="14" t="s">
        <v>10</v>
      </c>
      <c r="J77" s="14" t="s">
        <v>10</v>
      </c>
      <c r="K77" s="14" t="s">
        <v>10</v>
      </c>
      <c r="L77" s="14" t="s">
        <v>10</v>
      </c>
      <c r="M77" s="14" t="s">
        <v>10</v>
      </c>
      <c r="N77" s="14" t="s">
        <v>10</v>
      </c>
      <c r="O77" s="14" t="s">
        <v>10</v>
      </c>
    </row>
    <row r="78" spans="1:15" ht="17.45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10</v>
      </c>
      <c r="H78" s="14" t="s">
        <v>10</v>
      </c>
      <c r="I78" s="14" t="s">
        <v>11</v>
      </c>
      <c r="J78" s="14" t="s">
        <v>10</v>
      </c>
      <c r="K78" s="14" t="s">
        <v>11</v>
      </c>
      <c r="L78" s="14" t="s">
        <v>10</v>
      </c>
      <c r="M78" s="14" t="s">
        <v>10</v>
      </c>
      <c r="N78" s="14" t="s">
        <v>10</v>
      </c>
      <c r="O78" s="14" t="s">
        <v>10</v>
      </c>
    </row>
    <row r="79" spans="1:15" ht="17.45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10</v>
      </c>
      <c r="H79" s="14" t="s">
        <v>11</v>
      </c>
      <c r="I79" s="14" t="s">
        <v>10</v>
      </c>
      <c r="J79" s="14" t="s">
        <v>11</v>
      </c>
      <c r="K79" s="14" t="s">
        <v>10</v>
      </c>
      <c r="L79" s="14" t="s">
        <v>11</v>
      </c>
      <c r="M79" s="14" t="s">
        <v>11</v>
      </c>
      <c r="N79" s="14" t="s">
        <v>11</v>
      </c>
      <c r="O79" s="14" t="s">
        <v>11</v>
      </c>
    </row>
    <row r="80" spans="1:15" ht="17.45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10</v>
      </c>
      <c r="H80" s="5" t="s">
        <v>10</v>
      </c>
      <c r="I80" s="5" t="s">
        <v>10</v>
      </c>
      <c r="J80" s="5" t="s">
        <v>11</v>
      </c>
      <c r="K80" s="5" t="s">
        <v>10</v>
      </c>
      <c r="L80" s="5" t="s">
        <v>10</v>
      </c>
      <c r="M80" s="5" t="s">
        <v>10</v>
      </c>
      <c r="N80" s="5" t="s">
        <v>10</v>
      </c>
      <c r="O80" s="5" t="s">
        <v>10</v>
      </c>
    </row>
    <row r="81" spans="1:17" ht="17.45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10</v>
      </c>
      <c r="H81" s="5" t="s">
        <v>10</v>
      </c>
      <c r="I81" s="5" t="s">
        <v>10</v>
      </c>
      <c r="J81" s="5" t="s">
        <v>10</v>
      </c>
      <c r="K81" s="5" t="s">
        <v>10</v>
      </c>
      <c r="L81" s="5" t="s">
        <v>10</v>
      </c>
      <c r="M81" s="5" t="s">
        <v>10</v>
      </c>
      <c r="N81" s="5" t="s">
        <v>10</v>
      </c>
      <c r="O81" s="5" t="s">
        <v>10</v>
      </c>
    </row>
    <row r="82" spans="1:17" ht="17.45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1" t="s">
        <v>10</v>
      </c>
      <c r="H82" s="31" t="s">
        <v>11</v>
      </c>
      <c r="I82" s="31" t="s">
        <v>10</v>
      </c>
      <c r="J82" s="31" t="s">
        <v>11</v>
      </c>
      <c r="K82" s="31" t="s">
        <v>10</v>
      </c>
      <c r="L82" s="31" t="s">
        <v>11</v>
      </c>
      <c r="M82" s="31" t="s">
        <v>11</v>
      </c>
      <c r="N82" s="31" t="s">
        <v>11</v>
      </c>
      <c r="O82" s="31" t="s">
        <v>11</v>
      </c>
    </row>
    <row r="83" spans="1:17" ht="17.45" customHeight="1" thickTop="1">
      <c r="A83" s="5"/>
      <c r="B83" s="9"/>
      <c r="C83" s="9"/>
      <c r="D83" s="9"/>
      <c r="E83" s="9"/>
      <c r="F83" s="25" t="s">
        <v>10</v>
      </c>
      <c r="G83" s="26">
        <f t="shared" ref="G83:O83" si="0">COUNTIF(G2:G82,"1. Mehr")</f>
        <v>70</v>
      </c>
      <c r="H83" s="26">
        <f t="shared" si="0"/>
        <v>55</v>
      </c>
      <c r="I83" s="26">
        <f t="shared" si="0"/>
        <v>51</v>
      </c>
      <c r="J83" s="26">
        <f t="shared" si="0"/>
        <v>47</v>
      </c>
      <c r="K83" s="26">
        <f t="shared" si="0"/>
        <v>60</v>
      </c>
      <c r="L83" s="26">
        <f t="shared" si="0"/>
        <v>54</v>
      </c>
      <c r="M83" s="26">
        <f t="shared" si="0"/>
        <v>54</v>
      </c>
      <c r="N83" s="26">
        <f t="shared" si="0"/>
        <v>54</v>
      </c>
      <c r="O83" s="26">
        <f t="shared" si="0"/>
        <v>53</v>
      </c>
    </row>
    <row r="84" spans="1:17" ht="17.45" customHeight="1">
      <c r="A84" s="5"/>
      <c r="B84" s="5"/>
      <c r="C84" s="9"/>
      <c r="D84" s="9"/>
      <c r="E84" s="5"/>
      <c r="F84" s="23" t="s">
        <v>11</v>
      </c>
      <c r="G84" s="15">
        <f t="shared" ref="G84:O84" si="1">COUNTIF(G2:G82,"2. Mehr")</f>
        <v>1</v>
      </c>
      <c r="H84" s="15">
        <f t="shared" si="1"/>
        <v>18</v>
      </c>
      <c r="I84" s="15">
        <f t="shared" si="1"/>
        <v>18</v>
      </c>
      <c r="J84" s="15">
        <f t="shared" si="1"/>
        <v>24</v>
      </c>
      <c r="K84" s="15">
        <f t="shared" si="1"/>
        <v>11</v>
      </c>
      <c r="L84" s="15">
        <f t="shared" si="1"/>
        <v>18</v>
      </c>
      <c r="M84" s="15">
        <f t="shared" si="1"/>
        <v>18</v>
      </c>
      <c r="N84" s="15">
        <f t="shared" si="1"/>
        <v>18</v>
      </c>
      <c r="O84" s="15">
        <f t="shared" si="1"/>
        <v>19</v>
      </c>
    </row>
    <row r="85" spans="1:17" ht="17.45" customHeight="1">
      <c r="A85" s="5"/>
      <c r="C85" s="9"/>
      <c r="D85" s="9"/>
      <c r="E85" s="21"/>
      <c r="F85" s="23" t="s">
        <v>12</v>
      </c>
      <c r="G85" s="16">
        <f t="shared" ref="G85:O85" si="2">COUNTIF(G2:G82,"3. Mehr")</f>
        <v>1</v>
      </c>
      <c r="H85" s="16">
        <f t="shared" si="2"/>
        <v>0</v>
      </c>
      <c r="I85" s="16">
        <f t="shared" si="2"/>
        <v>0</v>
      </c>
      <c r="J85" s="16">
        <f t="shared" si="2"/>
        <v>0</v>
      </c>
      <c r="K85" s="16">
        <f t="shared" si="2"/>
        <v>0</v>
      </c>
      <c r="L85" s="16">
        <f t="shared" si="2"/>
        <v>0</v>
      </c>
      <c r="M85" s="16">
        <f t="shared" si="2"/>
        <v>0</v>
      </c>
      <c r="N85" s="16">
        <f t="shared" si="2"/>
        <v>0</v>
      </c>
      <c r="O85" s="16">
        <f t="shared" si="2"/>
        <v>0</v>
      </c>
    </row>
    <row r="86" spans="1:17" ht="17.45" customHeight="1">
      <c r="A86" s="14"/>
      <c r="C86" s="9"/>
      <c r="D86" s="9"/>
      <c r="E86" s="21"/>
      <c r="F86" s="23" t="s">
        <v>13</v>
      </c>
      <c r="G86" s="24">
        <f t="shared" ref="G86:O86" si="3">COUNTIF(G2:G82,"Enth")</f>
        <v>0</v>
      </c>
      <c r="H86" s="24">
        <f t="shared" si="3"/>
        <v>0</v>
      </c>
      <c r="I86" s="24">
        <f t="shared" si="3"/>
        <v>0</v>
      </c>
      <c r="J86" s="24">
        <f t="shared" si="3"/>
        <v>0</v>
      </c>
      <c r="K86" s="24">
        <f t="shared" si="3"/>
        <v>0</v>
      </c>
      <c r="L86" s="24">
        <f t="shared" si="3"/>
        <v>0</v>
      </c>
      <c r="M86" s="24">
        <f t="shared" si="3"/>
        <v>0</v>
      </c>
      <c r="N86" s="24">
        <f t="shared" si="3"/>
        <v>0</v>
      </c>
      <c r="O86" s="24">
        <f t="shared" si="3"/>
        <v>0</v>
      </c>
    </row>
    <row r="87" spans="1:17" ht="17.45" customHeight="1">
      <c r="A87" s="14"/>
      <c r="B87" s="14"/>
      <c r="C87" s="9"/>
      <c r="D87" s="9"/>
      <c r="E87" s="22" t="s">
        <v>58</v>
      </c>
      <c r="F87" s="23" t="s">
        <v>64</v>
      </c>
      <c r="G87" s="27">
        <f t="shared" ref="G87:O87" si="4">COUNTIF(G2:G82,"V/A/N")</f>
        <v>8</v>
      </c>
      <c r="H87" s="27">
        <f t="shared" si="4"/>
        <v>7</v>
      </c>
      <c r="I87" s="27">
        <f t="shared" si="4"/>
        <v>11</v>
      </c>
      <c r="J87" s="27">
        <f t="shared" si="4"/>
        <v>9</v>
      </c>
      <c r="K87" s="27">
        <f t="shared" si="4"/>
        <v>9</v>
      </c>
      <c r="L87" s="27">
        <f t="shared" si="4"/>
        <v>8</v>
      </c>
      <c r="M87" s="27">
        <f t="shared" si="4"/>
        <v>8</v>
      </c>
      <c r="N87" s="27">
        <f t="shared" si="4"/>
        <v>8</v>
      </c>
      <c r="O87" s="27">
        <f t="shared" si="4"/>
        <v>8</v>
      </c>
    </row>
    <row r="88" spans="1:17" ht="15" customHeight="1" thickBot="1">
      <c r="A88" s="29"/>
      <c r="B88" s="29"/>
      <c r="C88" s="19"/>
      <c r="D88" s="19"/>
      <c r="E88" s="20"/>
      <c r="F88" s="17" t="s">
        <v>9</v>
      </c>
      <c r="G88" s="18">
        <f t="shared" ref="G88:O88" si="5">SUM(G83:G87)</f>
        <v>80</v>
      </c>
      <c r="H88" s="18">
        <f t="shared" si="5"/>
        <v>80</v>
      </c>
      <c r="I88" s="18">
        <f t="shared" si="5"/>
        <v>80</v>
      </c>
      <c r="J88" s="18">
        <f t="shared" si="5"/>
        <v>80</v>
      </c>
      <c r="K88" s="18">
        <f t="shared" si="5"/>
        <v>80</v>
      </c>
      <c r="L88" s="18">
        <f t="shared" si="5"/>
        <v>80</v>
      </c>
      <c r="M88" s="18">
        <f t="shared" si="5"/>
        <v>80</v>
      </c>
      <c r="N88" s="18">
        <f t="shared" si="5"/>
        <v>80</v>
      </c>
      <c r="O88" s="18">
        <f t="shared" si="5"/>
        <v>80</v>
      </c>
    </row>
    <row r="89" spans="1:17" ht="15" customHeight="1" thickTop="1"/>
    <row r="90" spans="1:17" ht="15" customHeight="1">
      <c r="C90" s="12" t="s">
        <v>5</v>
      </c>
      <c r="D90" s="12" t="s">
        <v>164</v>
      </c>
      <c r="E90" s="12"/>
      <c r="F90" s="12"/>
      <c r="G90" s="12"/>
      <c r="H90" s="12"/>
      <c r="I90" s="12" t="s">
        <v>165</v>
      </c>
      <c r="J90" s="12"/>
      <c r="K90" s="12"/>
      <c r="L90" s="12"/>
      <c r="M90" s="12" t="s">
        <v>166</v>
      </c>
      <c r="N90" s="12"/>
      <c r="O90" s="12"/>
      <c r="P90" s="12"/>
      <c r="Q90" s="32" t="s">
        <v>167</v>
      </c>
    </row>
    <row r="91" spans="1:17" ht="15.75">
      <c r="D91" s="12"/>
      <c r="Q91" s="33"/>
    </row>
    <row r="92" spans="1:17" ht="15.6" customHeight="1">
      <c r="C92" s="3" t="s">
        <v>168</v>
      </c>
      <c r="D92" s="34" t="s">
        <v>178</v>
      </c>
      <c r="E92" s="34"/>
      <c r="F92" s="34"/>
      <c r="G92" s="34"/>
      <c r="H92" s="34"/>
      <c r="I92" s="36" t="s">
        <v>179</v>
      </c>
      <c r="J92" s="36"/>
      <c r="K92" s="36"/>
      <c r="L92" s="36"/>
      <c r="M92" s="3" t="s">
        <v>10</v>
      </c>
      <c r="N92" s="36" t="s">
        <v>180</v>
      </c>
      <c r="O92" s="36"/>
      <c r="P92" s="36"/>
      <c r="Q92" s="33">
        <v>70</v>
      </c>
    </row>
    <row r="93" spans="1:17" ht="15.6" customHeight="1">
      <c r="D93" s="34"/>
      <c r="E93" s="34"/>
      <c r="F93" s="34"/>
      <c r="G93" s="34"/>
      <c r="H93" s="34"/>
      <c r="I93" s="36"/>
      <c r="J93" s="36"/>
      <c r="K93" s="36"/>
      <c r="L93" s="36"/>
      <c r="M93" s="3" t="s">
        <v>11</v>
      </c>
      <c r="N93" s="36" t="s">
        <v>181</v>
      </c>
      <c r="O93" s="36"/>
      <c r="P93" s="36"/>
      <c r="Q93" s="33">
        <v>1</v>
      </c>
    </row>
    <row r="94" spans="1:17" ht="15.6" customHeight="1">
      <c r="D94" s="34"/>
      <c r="E94" s="34"/>
      <c r="F94" s="34"/>
      <c r="G94" s="34"/>
      <c r="H94" s="34"/>
      <c r="I94" s="36"/>
      <c r="J94" s="36"/>
      <c r="K94" s="36"/>
      <c r="L94" s="36"/>
      <c r="M94" s="3" t="s">
        <v>12</v>
      </c>
      <c r="N94" s="36"/>
      <c r="O94" s="36"/>
      <c r="P94" s="36"/>
      <c r="Q94" s="33">
        <v>1</v>
      </c>
    </row>
    <row r="95" spans="1:17" ht="15.6" customHeight="1">
      <c r="D95" s="34"/>
      <c r="E95" s="34"/>
      <c r="F95" s="34"/>
      <c r="G95" s="34"/>
      <c r="H95" s="34"/>
      <c r="I95" s="36"/>
      <c r="J95" s="36"/>
      <c r="K95" s="36"/>
      <c r="L95" s="36"/>
      <c r="M95" s="3" t="s">
        <v>169</v>
      </c>
      <c r="N95" s="36" t="s">
        <v>13</v>
      </c>
      <c r="O95" s="36"/>
      <c r="P95" s="36"/>
      <c r="Q95" s="33">
        <v>0</v>
      </c>
    </row>
    <row r="96" spans="1:17" ht="15.6" customHeight="1">
      <c r="D96" s="34"/>
      <c r="E96" s="34"/>
      <c r="F96" s="34"/>
      <c r="G96" s="34"/>
      <c r="H96" s="34"/>
      <c r="I96" s="36"/>
      <c r="J96" s="36"/>
      <c r="K96" s="36"/>
      <c r="L96" s="36"/>
      <c r="M96" s="3" t="s">
        <v>64</v>
      </c>
      <c r="N96" s="36"/>
      <c r="O96" s="36"/>
      <c r="P96" s="36"/>
      <c r="Q96" s="33">
        <v>8</v>
      </c>
    </row>
    <row r="97" spans="3:17" ht="15.6" customHeight="1">
      <c r="D97" s="34"/>
      <c r="E97" s="34"/>
      <c r="F97" s="34"/>
      <c r="G97" s="34"/>
      <c r="H97" s="34"/>
      <c r="I97" s="36"/>
      <c r="J97" s="36"/>
      <c r="K97" s="36"/>
      <c r="L97" s="36"/>
      <c r="M97" s="3" t="s">
        <v>9</v>
      </c>
      <c r="N97" s="37"/>
      <c r="O97" s="37"/>
      <c r="P97" s="37"/>
      <c r="Q97" s="32">
        <v>80</v>
      </c>
    </row>
    <row r="98" spans="3:17" ht="15.6" customHeight="1">
      <c r="D98" s="34"/>
      <c r="E98" s="34"/>
      <c r="F98" s="34"/>
      <c r="G98" s="34"/>
      <c r="H98" s="34"/>
      <c r="I98" s="36"/>
      <c r="J98" s="36"/>
      <c r="K98" s="36"/>
      <c r="L98" s="36"/>
      <c r="Q98" s="33"/>
    </row>
    <row r="99" spans="3:17" ht="15.6" customHeight="1">
      <c r="C99" s="3" t="s">
        <v>170</v>
      </c>
      <c r="D99" s="34" t="s">
        <v>182</v>
      </c>
      <c r="E99" s="34"/>
      <c r="F99" s="34"/>
      <c r="G99" s="34"/>
      <c r="H99" s="34"/>
      <c r="I99" s="36" t="s">
        <v>183</v>
      </c>
      <c r="J99" s="36"/>
      <c r="K99" s="36"/>
      <c r="L99" s="36"/>
      <c r="M99" s="3" t="s">
        <v>10</v>
      </c>
      <c r="N99" s="36" t="s">
        <v>184</v>
      </c>
      <c r="O99" s="36"/>
      <c r="P99" s="36"/>
      <c r="Q99" s="33">
        <v>55</v>
      </c>
    </row>
    <row r="100" spans="3:17">
      <c r="D100" s="34"/>
      <c r="E100" s="34"/>
      <c r="F100" s="34"/>
      <c r="G100" s="34"/>
      <c r="H100" s="34"/>
      <c r="I100" s="36"/>
      <c r="J100" s="36"/>
      <c r="K100" s="36"/>
      <c r="L100" s="36"/>
      <c r="M100" s="3" t="s">
        <v>11</v>
      </c>
      <c r="N100" s="36" t="s">
        <v>185</v>
      </c>
      <c r="O100" s="36"/>
      <c r="P100" s="36"/>
      <c r="Q100" s="33">
        <v>18</v>
      </c>
    </row>
    <row r="101" spans="3:17">
      <c r="D101" s="34"/>
      <c r="E101" s="34"/>
      <c r="F101" s="34"/>
      <c r="G101" s="34"/>
      <c r="H101" s="34"/>
      <c r="I101" s="36"/>
      <c r="J101" s="36"/>
      <c r="K101" s="36"/>
      <c r="L101" s="36"/>
      <c r="M101" s="3" t="s">
        <v>12</v>
      </c>
      <c r="N101" s="36"/>
      <c r="O101" s="36"/>
      <c r="P101" s="36"/>
      <c r="Q101" s="33">
        <v>0</v>
      </c>
    </row>
    <row r="102" spans="3:17">
      <c r="D102" s="34"/>
      <c r="E102" s="34"/>
      <c r="F102" s="34"/>
      <c r="G102" s="34"/>
      <c r="H102" s="34"/>
      <c r="I102" s="36"/>
      <c r="J102" s="36"/>
      <c r="K102" s="36"/>
      <c r="L102" s="36"/>
      <c r="M102" s="3" t="s">
        <v>169</v>
      </c>
      <c r="N102" s="36" t="s">
        <v>13</v>
      </c>
      <c r="O102" s="36"/>
      <c r="P102" s="36"/>
      <c r="Q102" s="33">
        <v>0</v>
      </c>
    </row>
    <row r="103" spans="3:17">
      <c r="D103" s="34"/>
      <c r="E103" s="34"/>
      <c r="F103" s="34"/>
      <c r="G103" s="34"/>
      <c r="H103" s="34"/>
      <c r="I103" s="36"/>
      <c r="J103" s="36"/>
      <c r="K103" s="36"/>
      <c r="L103" s="36"/>
      <c r="M103" s="3" t="s">
        <v>64</v>
      </c>
      <c r="N103" s="36"/>
      <c r="O103" s="36"/>
      <c r="P103" s="36"/>
      <c r="Q103" s="33">
        <v>7</v>
      </c>
    </row>
    <row r="104" spans="3:17" ht="15.75">
      <c r="D104" s="34"/>
      <c r="E104" s="34"/>
      <c r="F104" s="34"/>
      <c r="G104" s="34"/>
      <c r="H104" s="34"/>
      <c r="I104" s="36"/>
      <c r="J104" s="36"/>
      <c r="K104" s="36"/>
      <c r="L104" s="36"/>
      <c r="M104" s="3" t="s">
        <v>9</v>
      </c>
      <c r="N104" s="37"/>
      <c r="O104" s="37"/>
      <c r="P104" s="37"/>
      <c r="Q104" s="32">
        <v>80</v>
      </c>
    </row>
    <row r="105" spans="3:17">
      <c r="D105" s="34"/>
      <c r="E105" s="34"/>
      <c r="F105" s="34"/>
      <c r="G105" s="34"/>
      <c r="H105" s="34"/>
      <c r="I105" s="36"/>
      <c r="J105" s="36"/>
      <c r="K105" s="36"/>
      <c r="L105" s="36"/>
      <c r="Q105" s="33"/>
    </row>
    <row r="106" spans="3:17">
      <c r="C106" s="3" t="s">
        <v>171</v>
      </c>
      <c r="D106" s="34" t="s">
        <v>182</v>
      </c>
      <c r="E106" s="34"/>
      <c r="F106" s="34"/>
      <c r="G106" s="34"/>
      <c r="H106" s="34"/>
      <c r="I106" s="35" t="s">
        <v>194</v>
      </c>
      <c r="J106" s="34"/>
      <c r="K106" s="34"/>
      <c r="L106" s="34"/>
      <c r="M106" s="3" t="s">
        <v>10</v>
      </c>
      <c r="N106" s="36" t="s">
        <v>186</v>
      </c>
      <c r="O106" s="36"/>
      <c r="P106" s="36"/>
      <c r="Q106" s="33">
        <v>51</v>
      </c>
    </row>
    <row r="107" spans="3:17">
      <c r="D107" s="34"/>
      <c r="E107" s="34"/>
      <c r="F107" s="34"/>
      <c r="G107" s="34"/>
      <c r="H107" s="34"/>
      <c r="I107" s="34"/>
      <c r="J107" s="34"/>
      <c r="K107" s="34"/>
      <c r="L107" s="34"/>
      <c r="M107" s="3" t="s">
        <v>11</v>
      </c>
      <c r="N107" s="36" t="s">
        <v>197</v>
      </c>
      <c r="O107" s="36"/>
      <c r="P107" s="36"/>
      <c r="Q107" s="33">
        <v>18</v>
      </c>
    </row>
    <row r="108" spans="3:17">
      <c r="D108" s="34"/>
      <c r="E108" s="34"/>
      <c r="F108" s="34"/>
      <c r="G108" s="34"/>
      <c r="H108" s="34"/>
      <c r="I108" s="34"/>
      <c r="J108" s="34"/>
      <c r="K108" s="34"/>
      <c r="L108" s="34"/>
      <c r="M108" s="3" t="s">
        <v>12</v>
      </c>
      <c r="N108" s="36"/>
      <c r="O108" s="36"/>
      <c r="P108" s="36"/>
      <c r="Q108" s="33">
        <v>0</v>
      </c>
    </row>
    <row r="109" spans="3:17">
      <c r="D109" s="34"/>
      <c r="E109" s="34"/>
      <c r="F109" s="34"/>
      <c r="G109" s="34"/>
      <c r="H109" s="34"/>
      <c r="I109" s="34"/>
      <c r="J109" s="34"/>
      <c r="K109" s="34"/>
      <c r="L109" s="34"/>
      <c r="M109" s="3" t="s">
        <v>169</v>
      </c>
      <c r="N109" s="36" t="s">
        <v>13</v>
      </c>
      <c r="O109" s="36"/>
      <c r="P109" s="36"/>
      <c r="Q109" s="33">
        <v>0</v>
      </c>
    </row>
    <row r="110" spans="3:17">
      <c r="D110" s="34"/>
      <c r="E110" s="34"/>
      <c r="F110" s="34"/>
      <c r="G110" s="34"/>
      <c r="H110" s="34"/>
      <c r="I110" s="34"/>
      <c r="J110" s="34"/>
      <c r="K110" s="34"/>
      <c r="L110" s="34"/>
      <c r="M110" s="3" t="s">
        <v>64</v>
      </c>
      <c r="N110" s="36"/>
      <c r="O110" s="36"/>
      <c r="P110" s="36"/>
      <c r="Q110" s="33">
        <v>11</v>
      </c>
    </row>
    <row r="111" spans="3:17" ht="15.75">
      <c r="D111" s="34"/>
      <c r="E111" s="34"/>
      <c r="F111" s="34"/>
      <c r="G111" s="34"/>
      <c r="H111" s="34"/>
      <c r="I111" s="34"/>
      <c r="J111" s="34"/>
      <c r="K111" s="34"/>
      <c r="L111" s="34"/>
      <c r="M111" s="3" t="s">
        <v>9</v>
      </c>
      <c r="N111" s="37"/>
      <c r="O111" s="37"/>
      <c r="P111" s="37"/>
      <c r="Q111" s="32">
        <v>80</v>
      </c>
    </row>
    <row r="112" spans="3:17">
      <c r="D112" s="34"/>
      <c r="E112" s="34"/>
      <c r="F112" s="34"/>
      <c r="G112" s="34"/>
      <c r="H112" s="34"/>
      <c r="I112" s="34"/>
      <c r="J112" s="34"/>
      <c r="K112" s="34"/>
      <c r="L112" s="34"/>
      <c r="Q112" s="33"/>
    </row>
    <row r="113" spans="3:17">
      <c r="C113" s="3" t="s">
        <v>172</v>
      </c>
      <c r="D113" s="34" t="s">
        <v>182</v>
      </c>
      <c r="E113" s="34"/>
      <c r="F113" s="34"/>
      <c r="G113" s="34"/>
      <c r="H113" s="34"/>
      <c r="I113" s="34" t="s">
        <v>196</v>
      </c>
      <c r="J113" s="34"/>
      <c r="K113" s="34"/>
      <c r="L113" s="34"/>
      <c r="M113" s="3" t="s">
        <v>10</v>
      </c>
      <c r="N113" s="36" t="s">
        <v>186</v>
      </c>
      <c r="O113" s="36"/>
      <c r="P113" s="36"/>
      <c r="Q113" s="33">
        <v>47</v>
      </c>
    </row>
    <row r="114" spans="3:17">
      <c r="D114" s="34"/>
      <c r="E114" s="34"/>
      <c r="F114" s="34"/>
      <c r="G114" s="34"/>
      <c r="H114" s="34"/>
      <c r="I114" s="34"/>
      <c r="J114" s="34"/>
      <c r="K114" s="34"/>
      <c r="L114" s="34"/>
      <c r="M114" s="3" t="s">
        <v>11</v>
      </c>
      <c r="N114" s="36" t="s">
        <v>193</v>
      </c>
      <c r="O114" s="36"/>
      <c r="P114" s="36"/>
      <c r="Q114" s="33">
        <v>24</v>
      </c>
    </row>
    <row r="115" spans="3:17">
      <c r="D115" s="34"/>
      <c r="E115" s="34"/>
      <c r="F115" s="34"/>
      <c r="G115" s="34"/>
      <c r="H115" s="34"/>
      <c r="I115" s="34"/>
      <c r="J115" s="34"/>
      <c r="K115" s="34"/>
      <c r="L115" s="34"/>
      <c r="M115" s="3" t="s">
        <v>12</v>
      </c>
      <c r="N115" s="36"/>
      <c r="O115" s="36"/>
      <c r="P115" s="36"/>
      <c r="Q115" s="33">
        <v>0</v>
      </c>
    </row>
    <row r="116" spans="3:17">
      <c r="D116" s="34"/>
      <c r="E116" s="34"/>
      <c r="F116" s="34"/>
      <c r="G116" s="34"/>
      <c r="H116" s="34"/>
      <c r="I116" s="34"/>
      <c r="J116" s="34"/>
      <c r="K116" s="34"/>
      <c r="L116" s="34"/>
      <c r="M116" s="3" t="s">
        <v>169</v>
      </c>
      <c r="N116" s="36" t="s">
        <v>13</v>
      </c>
      <c r="O116" s="36"/>
      <c r="P116" s="36"/>
      <c r="Q116" s="33">
        <v>0</v>
      </c>
    </row>
    <row r="117" spans="3:17">
      <c r="D117" s="34"/>
      <c r="E117" s="34"/>
      <c r="F117" s="34"/>
      <c r="G117" s="34"/>
      <c r="H117" s="34"/>
      <c r="I117" s="34"/>
      <c r="J117" s="34"/>
      <c r="K117" s="34"/>
      <c r="L117" s="34"/>
      <c r="M117" s="3" t="s">
        <v>64</v>
      </c>
      <c r="N117" s="36"/>
      <c r="O117" s="36"/>
      <c r="P117" s="36"/>
      <c r="Q117" s="33">
        <v>9</v>
      </c>
    </row>
    <row r="118" spans="3:17" ht="15.75">
      <c r="D118" s="34"/>
      <c r="E118" s="34"/>
      <c r="F118" s="34"/>
      <c r="G118" s="34"/>
      <c r="H118" s="34"/>
      <c r="I118" s="34"/>
      <c r="J118" s="34"/>
      <c r="K118" s="34"/>
      <c r="L118" s="34"/>
      <c r="M118" s="3" t="s">
        <v>9</v>
      </c>
      <c r="N118" s="37"/>
      <c r="O118" s="37"/>
      <c r="P118" s="37"/>
      <c r="Q118" s="32">
        <v>80</v>
      </c>
    </row>
    <row r="119" spans="3:17">
      <c r="D119" s="34"/>
      <c r="E119" s="34"/>
      <c r="F119" s="34"/>
      <c r="G119" s="34"/>
      <c r="H119" s="34"/>
      <c r="I119" s="34"/>
      <c r="J119" s="34"/>
      <c r="K119" s="34"/>
      <c r="L119" s="34"/>
      <c r="Q119" s="33"/>
    </row>
    <row r="120" spans="3:17">
      <c r="C120" s="3" t="s">
        <v>173</v>
      </c>
      <c r="D120" s="34" t="s">
        <v>182</v>
      </c>
      <c r="E120" s="34"/>
      <c r="F120" s="34"/>
      <c r="G120" s="34"/>
      <c r="H120" s="34"/>
      <c r="I120" s="34" t="s">
        <v>198</v>
      </c>
      <c r="J120" s="34"/>
      <c r="K120" s="34"/>
      <c r="L120" s="34"/>
      <c r="M120" s="3" t="s">
        <v>10</v>
      </c>
      <c r="N120" s="36" t="s">
        <v>186</v>
      </c>
      <c r="O120" s="36"/>
      <c r="P120" s="36"/>
      <c r="Q120" s="33">
        <v>60</v>
      </c>
    </row>
    <row r="121" spans="3:17">
      <c r="D121" s="34"/>
      <c r="E121" s="34"/>
      <c r="F121" s="34"/>
      <c r="G121" s="34"/>
      <c r="H121" s="34"/>
      <c r="I121" s="34"/>
      <c r="J121" s="34"/>
      <c r="K121" s="34"/>
      <c r="L121" s="34"/>
      <c r="M121" s="3" t="s">
        <v>11</v>
      </c>
      <c r="N121" s="38" t="s">
        <v>197</v>
      </c>
      <c r="O121" s="38"/>
      <c r="P121" s="38"/>
      <c r="Q121" s="33">
        <v>11</v>
      </c>
    </row>
    <row r="122" spans="3:17">
      <c r="D122" s="34"/>
      <c r="E122" s="34"/>
      <c r="F122" s="34"/>
      <c r="G122" s="34"/>
      <c r="H122" s="34"/>
      <c r="I122" s="34"/>
      <c r="J122" s="34"/>
      <c r="K122" s="34"/>
      <c r="L122" s="34"/>
      <c r="M122" s="3" t="s">
        <v>12</v>
      </c>
      <c r="N122" s="36"/>
      <c r="O122" s="36"/>
      <c r="P122" s="36"/>
      <c r="Q122" s="33">
        <v>0</v>
      </c>
    </row>
    <row r="123" spans="3:17">
      <c r="D123" s="34"/>
      <c r="E123" s="34"/>
      <c r="F123" s="34"/>
      <c r="G123" s="34"/>
      <c r="H123" s="34"/>
      <c r="I123" s="34"/>
      <c r="J123" s="34"/>
      <c r="K123" s="34"/>
      <c r="L123" s="34"/>
      <c r="M123" s="3" t="s">
        <v>169</v>
      </c>
      <c r="N123" s="36" t="s">
        <v>13</v>
      </c>
      <c r="O123" s="36"/>
      <c r="P123" s="36"/>
      <c r="Q123" s="33">
        <v>0</v>
      </c>
    </row>
    <row r="124" spans="3:17">
      <c r="D124" s="34"/>
      <c r="E124" s="34"/>
      <c r="F124" s="34"/>
      <c r="G124" s="34"/>
      <c r="H124" s="34"/>
      <c r="I124" s="34"/>
      <c r="J124" s="34"/>
      <c r="K124" s="34"/>
      <c r="L124" s="34"/>
      <c r="M124" s="3" t="s">
        <v>64</v>
      </c>
      <c r="N124" s="36"/>
      <c r="O124" s="36"/>
      <c r="P124" s="36"/>
      <c r="Q124" s="33">
        <v>9</v>
      </c>
    </row>
    <row r="125" spans="3:17" ht="15.75">
      <c r="D125" s="34"/>
      <c r="E125" s="34"/>
      <c r="F125" s="34"/>
      <c r="G125" s="34"/>
      <c r="H125" s="34"/>
      <c r="I125" s="34"/>
      <c r="J125" s="34"/>
      <c r="K125" s="34"/>
      <c r="L125" s="34"/>
      <c r="M125" s="3" t="s">
        <v>9</v>
      </c>
      <c r="N125" s="37"/>
      <c r="O125" s="37"/>
      <c r="P125" s="37"/>
      <c r="Q125" s="32">
        <v>80</v>
      </c>
    </row>
    <row r="126" spans="3:17">
      <c r="D126" s="34"/>
      <c r="E126" s="34"/>
      <c r="F126" s="34"/>
      <c r="G126" s="34"/>
      <c r="H126" s="34"/>
      <c r="I126" s="34"/>
      <c r="J126" s="34"/>
      <c r="K126" s="34"/>
      <c r="L126" s="34"/>
      <c r="Q126" s="33"/>
    </row>
    <row r="127" spans="3:17">
      <c r="C127" s="3" t="s">
        <v>174</v>
      </c>
      <c r="D127" s="34" t="s">
        <v>182</v>
      </c>
      <c r="E127" s="34"/>
      <c r="F127" s="34"/>
      <c r="G127" s="34"/>
      <c r="H127" s="34"/>
      <c r="I127" s="34" t="s">
        <v>187</v>
      </c>
      <c r="J127" s="34"/>
      <c r="K127" s="34"/>
      <c r="L127" s="34"/>
      <c r="M127" s="3" t="s">
        <v>10</v>
      </c>
      <c r="N127" s="36" t="s">
        <v>192</v>
      </c>
      <c r="O127" s="36"/>
      <c r="P127" s="36"/>
      <c r="Q127" s="33">
        <v>54</v>
      </c>
    </row>
    <row r="128" spans="3:17">
      <c r="D128" s="34"/>
      <c r="E128" s="34"/>
      <c r="F128" s="34"/>
      <c r="G128" s="34"/>
      <c r="H128" s="34"/>
      <c r="I128" s="34"/>
      <c r="J128" s="34"/>
      <c r="K128" s="34"/>
      <c r="L128" s="34"/>
      <c r="M128" s="3" t="s">
        <v>11</v>
      </c>
      <c r="N128" s="36" t="s">
        <v>188</v>
      </c>
      <c r="O128" s="36"/>
      <c r="P128" s="36"/>
      <c r="Q128" s="33">
        <v>18</v>
      </c>
    </row>
    <row r="129" spans="3:17">
      <c r="D129" s="34"/>
      <c r="E129" s="34"/>
      <c r="F129" s="34"/>
      <c r="G129" s="34"/>
      <c r="H129" s="34"/>
      <c r="I129" s="34"/>
      <c r="J129" s="34"/>
      <c r="K129" s="34"/>
      <c r="L129" s="34"/>
      <c r="M129" s="3" t="s">
        <v>12</v>
      </c>
      <c r="N129" s="36"/>
      <c r="O129" s="36"/>
      <c r="P129" s="36"/>
      <c r="Q129" s="33">
        <v>0</v>
      </c>
    </row>
    <row r="130" spans="3:17">
      <c r="D130" s="34"/>
      <c r="E130" s="34"/>
      <c r="F130" s="34"/>
      <c r="G130" s="34"/>
      <c r="H130" s="34"/>
      <c r="I130" s="34"/>
      <c r="J130" s="34"/>
      <c r="K130" s="34"/>
      <c r="L130" s="34"/>
      <c r="M130" s="3" t="s">
        <v>169</v>
      </c>
      <c r="N130" s="36" t="s">
        <v>13</v>
      </c>
      <c r="O130" s="36"/>
      <c r="P130" s="36"/>
      <c r="Q130" s="33">
        <v>0</v>
      </c>
    </row>
    <row r="131" spans="3:17">
      <c r="D131" s="34"/>
      <c r="E131" s="34"/>
      <c r="F131" s="34"/>
      <c r="G131" s="34"/>
      <c r="H131" s="34"/>
      <c r="I131" s="34"/>
      <c r="J131" s="34"/>
      <c r="K131" s="34"/>
      <c r="L131" s="34"/>
      <c r="M131" s="3" t="s">
        <v>64</v>
      </c>
      <c r="N131" s="36"/>
      <c r="O131" s="36"/>
      <c r="P131" s="36"/>
      <c r="Q131" s="33">
        <v>8</v>
      </c>
    </row>
    <row r="132" spans="3:17" ht="15.75">
      <c r="D132" s="34"/>
      <c r="E132" s="34"/>
      <c r="F132" s="34"/>
      <c r="G132" s="34"/>
      <c r="H132" s="34"/>
      <c r="I132" s="34"/>
      <c r="J132" s="34"/>
      <c r="K132" s="34"/>
      <c r="L132" s="34"/>
      <c r="M132" s="3" t="s">
        <v>9</v>
      </c>
      <c r="N132" s="37"/>
      <c r="O132" s="37"/>
      <c r="P132" s="37"/>
      <c r="Q132" s="32">
        <v>80</v>
      </c>
    </row>
    <row r="133" spans="3:17">
      <c r="D133" s="34"/>
      <c r="E133" s="34"/>
      <c r="F133" s="34"/>
      <c r="G133" s="34"/>
      <c r="H133" s="34"/>
      <c r="I133" s="34"/>
      <c r="J133" s="34"/>
      <c r="K133" s="34"/>
      <c r="L133" s="34"/>
      <c r="Q133" s="33"/>
    </row>
    <row r="134" spans="3:17">
      <c r="C134" s="3" t="s">
        <v>175</v>
      </c>
      <c r="D134" s="34" t="s">
        <v>182</v>
      </c>
      <c r="E134" s="34"/>
      <c r="F134" s="34"/>
      <c r="G134" s="34"/>
      <c r="H134" s="34"/>
      <c r="I134" s="34" t="s">
        <v>189</v>
      </c>
      <c r="J134" s="34"/>
      <c r="K134" s="34"/>
      <c r="L134" s="34"/>
      <c r="M134" s="3" t="s">
        <v>10</v>
      </c>
      <c r="N134" s="36" t="s">
        <v>192</v>
      </c>
      <c r="O134" s="36"/>
      <c r="P134" s="36"/>
      <c r="Q134" s="33">
        <v>54</v>
      </c>
    </row>
    <row r="135" spans="3:17">
      <c r="D135" s="34"/>
      <c r="E135" s="34"/>
      <c r="F135" s="34"/>
      <c r="G135" s="34"/>
      <c r="H135" s="34"/>
      <c r="I135" s="34"/>
      <c r="J135" s="34"/>
      <c r="K135" s="34"/>
      <c r="L135" s="34"/>
      <c r="M135" s="3" t="s">
        <v>11</v>
      </c>
      <c r="N135" s="36" t="s">
        <v>188</v>
      </c>
      <c r="O135" s="36"/>
      <c r="P135" s="36"/>
      <c r="Q135" s="33">
        <v>18</v>
      </c>
    </row>
    <row r="136" spans="3:17">
      <c r="D136" s="34"/>
      <c r="E136" s="34"/>
      <c r="F136" s="34"/>
      <c r="G136" s="34"/>
      <c r="H136" s="34"/>
      <c r="I136" s="34"/>
      <c r="J136" s="34"/>
      <c r="K136" s="34"/>
      <c r="L136" s="34"/>
      <c r="M136" s="3" t="s">
        <v>12</v>
      </c>
      <c r="N136" s="36"/>
      <c r="O136" s="36"/>
      <c r="P136" s="36"/>
      <c r="Q136" s="33">
        <v>0</v>
      </c>
    </row>
    <row r="137" spans="3:17">
      <c r="D137" s="34"/>
      <c r="E137" s="34"/>
      <c r="F137" s="34"/>
      <c r="G137" s="34"/>
      <c r="H137" s="34"/>
      <c r="I137" s="34"/>
      <c r="J137" s="34"/>
      <c r="K137" s="34"/>
      <c r="L137" s="34"/>
      <c r="M137" s="3" t="s">
        <v>169</v>
      </c>
      <c r="N137" s="36" t="s">
        <v>13</v>
      </c>
      <c r="O137" s="36"/>
      <c r="P137" s="36"/>
      <c r="Q137" s="33">
        <v>0</v>
      </c>
    </row>
    <row r="138" spans="3:17">
      <c r="D138" s="34"/>
      <c r="E138" s="34"/>
      <c r="F138" s="34"/>
      <c r="G138" s="34"/>
      <c r="H138" s="34"/>
      <c r="I138" s="34"/>
      <c r="J138" s="34"/>
      <c r="K138" s="34"/>
      <c r="L138" s="34"/>
      <c r="M138" s="3" t="s">
        <v>64</v>
      </c>
      <c r="N138" s="36"/>
      <c r="O138" s="36"/>
      <c r="P138" s="36"/>
      <c r="Q138" s="33">
        <v>8</v>
      </c>
    </row>
    <row r="139" spans="3:17" ht="15.75">
      <c r="D139" s="34"/>
      <c r="E139" s="34"/>
      <c r="F139" s="34"/>
      <c r="G139" s="34"/>
      <c r="H139" s="34"/>
      <c r="I139" s="34"/>
      <c r="J139" s="34"/>
      <c r="K139" s="34"/>
      <c r="L139" s="34"/>
      <c r="M139" s="3" t="s">
        <v>9</v>
      </c>
      <c r="N139" s="37"/>
      <c r="O139" s="37"/>
      <c r="P139" s="37"/>
      <c r="Q139" s="32">
        <v>80</v>
      </c>
    </row>
    <row r="140" spans="3:17">
      <c r="D140" s="34"/>
      <c r="E140" s="34"/>
      <c r="F140" s="34"/>
      <c r="G140" s="34"/>
      <c r="H140" s="34"/>
      <c r="I140" s="34"/>
      <c r="J140" s="34"/>
      <c r="K140" s="34"/>
      <c r="L140" s="34"/>
      <c r="Q140" s="33"/>
    </row>
    <row r="141" spans="3:17">
      <c r="C141" s="3" t="s">
        <v>176</v>
      </c>
      <c r="D141" s="34" t="s">
        <v>182</v>
      </c>
      <c r="E141" s="34"/>
      <c r="F141" s="34"/>
      <c r="G141" s="34"/>
      <c r="H141" s="34"/>
      <c r="I141" s="34" t="s">
        <v>191</v>
      </c>
      <c r="J141" s="34"/>
      <c r="K141" s="34"/>
      <c r="L141" s="34"/>
      <c r="M141" s="3" t="s">
        <v>10</v>
      </c>
      <c r="N141" s="36" t="s">
        <v>192</v>
      </c>
      <c r="O141" s="36"/>
      <c r="P141" s="36"/>
      <c r="Q141" s="33">
        <v>54</v>
      </c>
    </row>
    <row r="142" spans="3:17">
      <c r="D142" s="34"/>
      <c r="E142" s="34"/>
      <c r="F142" s="34"/>
      <c r="G142" s="34"/>
      <c r="H142" s="34"/>
      <c r="I142" s="34"/>
      <c r="J142" s="34"/>
      <c r="K142" s="34"/>
      <c r="L142" s="34"/>
      <c r="M142" s="3" t="s">
        <v>11</v>
      </c>
      <c r="N142" s="36" t="s">
        <v>188</v>
      </c>
      <c r="O142" s="36"/>
      <c r="P142" s="36"/>
      <c r="Q142" s="33">
        <v>18</v>
      </c>
    </row>
    <row r="143" spans="3:17">
      <c r="D143" s="34"/>
      <c r="E143" s="34"/>
      <c r="F143" s="34"/>
      <c r="G143" s="34"/>
      <c r="H143" s="34"/>
      <c r="I143" s="34"/>
      <c r="J143" s="34"/>
      <c r="K143" s="34"/>
      <c r="L143" s="34"/>
      <c r="M143" s="3" t="s">
        <v>12</v>
      </c>
      <c r="N143" s="36"/>
      <c r="O143" s="36"/>
      <c r="P143" s="36"/>
      <c r="Q143" s="33">
        <v>0</v>
      </c>
    </row>
    <row r="144" spans="3:17">
      <c r="D144" s="34"/>
      <c r="E144" s="34"/>
      <c r="F144" s="34"/>
      <c r="G144" s="34"/>
      <c r="H144" s="34"/>
      <c r="I144" s="34"/>
      <c r="J144" s="34"/>
      <c r="K144" s="34"/>
      <c r="L144" s="34"/>
      <c r="M144" s="3" t="s">
        <v>169</v>
      </c>
      <c r="N144" s="36" t="s">
        <v>13</v>
      </c>
      <c r="O144" s="36"/>
      <c r="P144" s="36"/>
      <c r="Q144" s="33">
        <v>0</v>
      </c>
    </row>
    <row r="145" spans="3:17">
      <c r="D145" s="34"/>
      <c r="E145" s="34"/>
      <c r="F145" s="34"/>
      <c r="G145" s="34"/>
      <c r="H145" s="34"/>
      <c r="I145" s="34"/>
      <c r="J145" s="34"/>
      <c r="K145" s="34"/>
      <c r="L145" s="34"/>
      <c r="M145" s="3" t="s">
        <v>64</v>
      </c>
      <c r="N145" s="36"/>
      <c r="O145" s="36"/>
      <c r="P145" s="36"/>
      <c r="Q145" s="33">
        <v>8</v>
      </c>
    </row>
    <row r="146" spans="3:17" ht="15.75">
      <c r="D146" s="34"/>
      <c r="E146" s="34"/>
      <c r="F146" s="34"/>
      <c r="G146" s="34"/>
      <c r="H146" s="34"/>
      <c r="I146" s="34"/>
      <c r="J146" s="34"/>
      <c r="K146" s="34"/>
      <c r="L146" s="34"/>
      <c r="M146" s="3" t="s">
        <v>9</v>
      </c>
      <c r="N146" s="37"/>
      <c r="O146" s="37"/>
      <c r="P146" s="37"/>
      <c r="Q146" s="32">
        <v>80</v>
      </c>
    </row>
    <row r="147" spans="3:17">
      <c r="D147" s="34"/>
      <c r="E147" s="34"/>
      <c r="F147" s="34"/>
      <c r="G147" s="34"/>
      <c r="H147" s="34"/>
      <c r="I147" s="34"/>
      <c r="J147" s="34"/>
      <c r="K147" s="34"/>
      <c r="L147" s="34"/>
      <c r="Q147" s="33"/>
    </row>
    <row r="148" spans="3:17">
      <c r="C148" s="3" t="s">
        <v>177</v>
      </c>
      <c r="D148" s="34" t="s">
        <v>182</v>
      </c>
      <c r="E148" s="34"/>
      <c r="F148" s="34"/>
      <c r="G148" s="34"/>
      <c r="H148" s="34"/>
      <c r="I148" s="35" t="s">
        <v>195</v>
      </c>
      <c r="J148" s="34"/>
      <c r="K148" s="34"/>
      <c r="L148" s="34"/>
      <c r="M148" s="3" t="s">
        <v>10</v>
      </c>
      <c r="N148" s="36" t="s">
        <v>190</v>
      </c>
      <c r="O148" s="36"/>
      <c r="P148" s="36"/>
      <c r="Q148" s="33">
        <v>53</v>
      </c>
    </row>
    <row r="149" spans="3:17">
      <c r="D149" s="34"/>
      <c r="E149" s="34"/>
      <c r="F149" s="34"/>
      <c r="G149" s="34"/>
      <c r="H149" s="34"/>
      <c r="I149" s="34"/>
      <c r="J149" s="34"/>
      <c r="K149" s="34"/>
      <c r="L149" s="34"/>
      <c r="M149" s="3" t="s">
        <v>11</v>
      </c>
      <c r="N149" s="36" t="s">
        <v>188</v>
      </c>
      <c r="O149" s="36"/>
      <c r="P149" s="36"/>
      <c r="Q149" s="33">
        <v>19</v>
      </c>
    </row>
    <row r="150" spans="3:17">
      <c r="D150" s="34"/>
      <c r="E150" s="34"/>
      <c r="F150" s="34"/>
      <c r="G150" s="34"/>
      <c r="H150" s="34"/>
      <c r="I150" s="34"/>
      <c r="J150" s="34"/>
      <c r="K150" s="34"/>
      <c r="L150" s="34"/>
      <c r="M150" s="3" t="s">
        <v>12</v>
      </c>
      <c r="N150" s="36"/>
      <c r="O150" s="36"/>
      <c r="P150" s="36"/>
      <c r="Q150" s="33">
        <v>0</v>
      </c>
    </row>
    <row r="151" spans="3:17">
      <c r="D151" s="34"/>
      <c r="E151" s="34"/>
      <c r="F151" s="34"/>
      <c r="G151" s="34"/>
      <c r="H151" s="34"/>
      <c r="I151" s="34"/>
      <c r="J151" s="34"/>
      <c r="K151" s="34"/>
      <c r="L151" s="34"/>
      <c r="M151" s="3" t="s">
        <v>169</v>
      </c>
      <c r="N151" s="36" t="s">
        <v>13</v>
      </c>
      <c r="O151" s="36"/>
      <c r="P151" s="36"/>
      <c r="Q151" s="33">
        <v>0</v>
      </c>
    </row>
    <row r="152" spans="3:17">
      <c r="D152" s="34"/>
      <c r="E152" s="34"/>
      <c r="F152" s="34"/>
      <c r="G152" s="34"/>
      <c r="H152" s="34"/>
      <c r="I152" s="34"/>
      <c r="J152" s="34"/>
      <c r="K152" s="34"/>
      <c r="L152" s="34"/>
      <c r="M152" s="3" t="s">
        <v>64</v>
      </c>
      <c r="N152" s="36"/>
      <c r="O152" s="36"/>
      <c r="P152" s="36"/>
      <c r="Q152" s="33">
        <v>8</v>
      </c>
    </row>
    <row r="153" spans="3:17" ht="15.75">
      <c r="D153" s="34"/>
      <c r="E153" s="34"/>
      <c r="F153" s="34"/>
      <c r="G153" s="34"/>
      <c r="H153" s="34"/>
      <c r="I153" s="34"/>
      <c r="J153" s="34"/>
      <c r="K153" s="34"/>
      <c r="L153" s="34"/>
      <c r="M153" s="3" t="s">
        <v>9</v>
      </c>
      <c r="N153" s="37"/>
      <c r="O153" s="37"/>
      <c r="P153" s="37"/>
      <c r="Q153" s="32">
        <v>80</v>
      </c>
    </row>
    <row r="154" spans="3:17">
      <c r="D154" s="34"/>
      <c r="E154" s="34"/>
      <c r="F154" s="34"/>
      <c r="G154" s="34"/>
      <c r="H154" s="34"/>
      <c r="I154" s="34"/>
      <c r="J154" s="34"/>
      <c r="K154" s="34"/>
      <c r="L154" s="34"/>
      <c r="Q154" s="33"/>
    </row>
    <row r="155" spans="3:17">
      <c r="Q155" s="33"/>
    </row>
    <row r="156" spans="3:17">
      <c r="Q156" s="33"/>
    </row>
    <row r="157" spans="3:17">
      <c r="Q157" s="33"/>
    </row>
    <row r="158" spans="3:17">
      <c r="Q158" s="33"/>
    </row>
    <row r="159" spans="3:17">
      <c r="Q159" s="33"/>
    </row>
    <row r="160" spans="3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72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</mergeCells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30.03.2023, Vormittag</oddHeader>
    <oddFooter>&amp;LALG=Alternative-die Grünen,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2023-03-31T07:45:19Z</cp:lastPrinted>
  <dcterms:created xsi:type="dcterms:W3CDTF">2013-10-23T08:03:36Z</dcterms:created>
  <dcterms:modified xsi:type="dcterms:W3CDTF">2023-04-03T05:44:39Z</dcterms:modified>
</cp:coreProperties>
</file>