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O:\Kurzarbeitentschaedigung\KAE_Corona-19\Formulare\Beiblatt\2022.02 - Februar\"/>
    </mc:Choice>
  </mc:AlternateContent>
  <xr:revisionPtr revIDLastSave="0" documentId="13_ncr:1_{D67CCB68-B51F-422E-894A-974C618E21D1}" xr6:coauthVersionLast="36" xr6:coauthVersionMax="36" xr10:uidLastSave="{00000000-0000-0000-0000-000000000000}"/>
  <workbookProtection workbookAlgorithmName="SHA-512" workbookHashValue="3ebP3kbBKA3+bxstyH9DXkFXikVk4q2OeWzmvxoylI6Re2nyTGG/2itYdo9cWFva2cauDc16l9QjBvDNfhsc6A==" workbookSaltValue="wK1/5JJSw58qwp6heC6l0Q==" workbookSpinCount="100000" lockStructure="1"/>
  <bookViews>
    <workbookView xWindow="0" yWindow="0" windowWidth="28800" windowHeight="12270" xr2:uid="{3F237010-9F00-4B67-A9B4-3E1A7BF3F646}"/>
  </bookViews>
  <sheets>
    <sheet name="Abrechnung KAE" sheetId="2" r:id="rId1"/>
  </sheets>
  <definedNames>
    <definedName name="_xlnm.Print_Area" localSheetId="0">'Abrechnung KAE'!$A$1:$N$102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91" i="2" l="1"/>
  <c r="M91" i="2"/>
  <c r="M45" i="2" l="1"/>
  <c r="N45" i="2"/>
  <c r="M46" i="2"/>
  <c r="N46" i="2"/>
  <c r="M47" i="2"/>
  <c r="N47" i="2"/>
  <c r="M48" i="2"/>
  <c r="N48" i="2"/>
  <c r="M49" i="2"/>
  <c r="N49" i="2"/>
  <c r="M50" i="2"/>
  <c r="N50" i="2"/>
  <c r="M51" i="2"/>
  <c r="N51" i="2"/>
  <c r="M52" i="2"/>
  <c r="N52" i="2"/>
  <c r="M53" i="2"/>
  <c r="N53" i="2"/>
  <c r="M54" i="2"/>
  <c r="N54" i="2"/>
  <c r="M55" i="2"/>
  <c r="N55" i="2"/>
  <c r="M56" i="2"/>
  <c r="N56" i="2"/>
  <c r="M57" i="2"/>
  <c r="N57" i="2"/>
  <c r="M58" i="2"/>
  <c r="N58" i="2"/>
  <c r="M59" i="2"/>
  <c r="N59" i="2"/>
  <c r="M60" i="2"/>
  <c r="N60" i="2"/>
  <c r="M61" i="2"/>
  <c r="N61" i="2"/>
  <c r="M62" i="2"/>
  <c r="N62" i="2"/>
  <c r="M63" i="2"/>
  <c r="N63" i="2"/>
  <c r="M64" i="2"/>
  <c r="N64" i="2"/>
  <c r="M65" i="2"/>
  <c r="N65" i="2"/>
  <c r="M66" i="2"/>
  <c r="N66" i="2"/>
  <c r="M67" i="2"/>
  <c r="N67" i="2"/>
  <c r="M68" i="2"/>
  <c r="N68" i="2"/>
  <c r="M69" i="2"/>
  <c r="N69" i="2"/>
  <c r="M70" i="2"/>
  <c r="N70" i="2"/>
  <c r="M71" i="2"/>
  <c r="N71" i="2"/>
  <c r="M72" i="2"/>
  <c r="N72" i="2"/>
  <c r="M73" i="2"/>
  <c r="N73" i="2"/>
  <c r="M74" i="2"/>
  <c r="N74" i="2"/>
  <c r="M75" i="2"/>
  <c r="N75" i="2"/>
  <c r="M76" i="2"/>
  <c r="N76" i="2"/>
  <c r="M77" i="2"/>
  <c r="N77" i="2"/>
  <c r="M78" i="2"/>
  <c r="N78" i="2"/>
  <c r="M79" i="2"/>
  <c r="N79" i="2"/>
  <c r="M80" i="2"/>
  <c r="N80" i="2"/>
  <c r="M81" i="2"/>
  <c r="N81" i="2"/>
  <c r="M82" i="2"/>
  <c r="N82" i="2"/>
  <c r="M83" i="2"/>
  <c r="N83" i="2"/>
  <c r="M84" i="2"/>
  <c r="N84" i="2"/>
  <c r="M85" i="2"/>
  <c r="N85" i="2"/>
  <c r="M86" i="2"/>
  <c r="N86" i="2"/>
  <c r="M87" i="2"/>
  <c r="N87" i="2"/>
  <c r="M88" i="2"/>
  <c r="N88" i="2"/>
  <c r="M89" i="2"/>
  <c r="N89" i="2"/>
  <c r="I92" i="2" l="1"/>
  <c r="G92" i="2"/>
  <c r="G91" i="2"/>
  <c r="I91" i="2"/>
  <c r="J91" i="2"/>
  <c r="J92" i="2"/>
  <c r="G90" i="2" l="1"/>
  <c r="J90" i="2"/>
  <c r="I90" i="2"/>
  <c r="N21" i="2"/>
  <c r="N22" i="2"/>
  <c r="N23" i="2"/>
  <c r="N24" i="2"/>
  <c r="N25" i="2"/>
  <c r="N26" i="2"/>
  <c r="N27" i="2"/>
  <c r="N28" i="2"/>
  <c r="N29" i="2"/>
  <c r="N30" i="2"/>
  <c r="N31" i="2"/>
  <c r="N32" i="2"/>
  <c r="N33" i="2"/>
  <c r="N34" i="2"/>
  <c r="N35" i="2"/>
  <c r="N36" i="2"/>
  <c r="N37" i="2"/>
  <c r="N38" i="2"/>
  <c r="N39" i="2"/>
  <c r="N40" i="2"/>
  <c r="N41" i="2"/>
  <c r="N42" i="2"/>
  <c r="N43" i="2"/>
  <c r="N44" i="2"/>
  <c r="M21" i="2"/>
  <c r="M22" i="2"/>
  <c r="M23" i="2"/>
  <c r="M24" i="2"/>
  <c r="M25" i="2"/>
  <c r="M26" i="2"/>
  <c r="M27" i="2"/>
  <c r="M28" i="2"/>
  <c r="M29" i="2"/>
  <c r="M30" i="2"/>
  <c r="M31" i="2"/>
  <c r="M32" i="2"/>
  <c r="M33" i="2"/>
  <c r="M34" i="2"/>
  <c r="M35" i="2"/>
  <c r="M36" i="2"/>
  <c r="M37" i="2"/>
  <c r="M38" i="2"/>
  <c r="M39" i="2"/>
  <c r="M40" i="2"/>
  <c r="M41" i="2"/>
  <c r="M42" i="2"/>
  <c r="M43" i="2"/>
  <c r="M44" i="2"/>
  <c r="N20" i="2" l="1"/>
  <c r="M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Eliane Kaelin</author>
  </authors>
  <commentList>
    <comment ref="B14" authorId="0" shapeId="0" xr:uid="{47586827-6D83-452C-9C16-61281B2A51E9}">
      <text>
        <r>
          <rPr>
            <sz val="9"/>
            <color indexed="81"/>
            <rFont val="Segoe UI"/>
            <family val="2"/>
          </rPr>
          <t xml:space="preserve">Sämtliche in der vorliegenden Abrechnungsperiode anspruchsberechtigte Arbeitnehmende des Betriebes (vgl. FAQ Kurzarbeitschädigung auf arbeit.swiss).
</t>
        </r>
        <r>
          <rPr>
            <b/>
            <sz val="9"/>
            <color indexed="81"/>
            <rFont val="Segoe UI"/>
            <family val="2"/>
          </rPr>
          <t xml:space="preserve">Durchgehend anspruchsberechtigt:
</t>
        </r>
        <r>
          <rPr>
            <sz val="9"/>
            <color indexed="81"/>
            <rFont val="Segoe UI"/>
            <family val="2"/>
          </rPr>
          <t xml:space="preserve">
-Reguläre Anspruchsgruppe
Arbeitnehmende mit fixem Pensum im Stundenlohn oder Monatslohn, Vollzeit oder Teilzeit, mit unbefristetem Arbeitsverhältnis oder befristetem Arbeitsvertrag mit vereinbarter Kündigungsmöglichkeit.
- Arbeitnhemde auf Abruf mit unbefristetem Arbeitsverhältnis, wenn das Arbeitsverhältnis mindestens 6 Monate gedauert hat und sofern ihr Arbeitspensum geringe Schwankungen aufweist (max. 20% Schwankungen bei einem Bemessungszeitraum von 12 Monaten, max. 10% bei einem Bemessungszeitraum von 6 Monaten).
- Ausbildende, welche eine Ausbildungsbewilligung vom kantonalen Berufsbildungsamt haben, für die Zeit, welche sie für die Ausbildung der Lernenden aufwenden.
</t>
        </r>
        <r>
          <rPr>
            <b/>
            <sz val="9"/>
            <color indexed="81"/>
            <rFont val="Segoe UI"/>
            <family val="2"/>
          </rPr>
          <t xml:space="preserve">
Anspruchsberechtigt vom 20.12.2021 bis 31.03.2022</t>
        </r>
        <r>
          <rPr>
            <sz val="9"/>
            <color indexed="81"/>
            <rFont val="Segoe UI"/>
            <family val="2"/>
          </rPr>
          <t xml:space="preserve">, falls der Betreib der </t>
        </r>
        <r>
          <rPr>
            <b/>
            <sz val="9"/>
            <color indexed="81"/>
            <rFont val="Segoe UI"/>
            <family val="2"/>
          </rPr>
          <t>2G+-Pflicht</t>
        </r>
        <r>
          <rPr>
            <sz val="9"/>
            <color indexed="81"/>
            <rFont val="Segoe UI"/>
            <family val="2"/>
          </rPr>
          <t xml:space="preserve"> unterliegt:
- Arbeitnehmende auf Abruf mit unbefristetem Arbeitsverhältnis, wenn das Arbeitsverhältnis mindestens 6 Monate gedauert hat und das Arbeitspensum erhebliche Schwankungen aufweist.
- Befristet Angestellte ohne vertragliche Kündigungsmöglichkeit
- Lernende, wenn deren Ausbildung weiterhin sichergestellt ist und der Betrieb keine anderweitige finanzielle Unterstützung zur Deckung des Lohnes der Lernenden erhält.
Nicht anspruchsberechtigte Personen sind im Formular nicht zu berücksichtigen.
 </t>
        </r>
      </text>
    </comment>
    <comment ref="D14" authorId="0" shapeId="0" xr:uid="{411D8920-D1CB-44A5-BB6F-6411010DEA65}">
      <text>
        <r>
          <rPr>
            <sz val="10"/>
            <color indexed="81"/>
            <rFont val="Segoe UI"/>
            <family val="2"/>
          </rPr>
          <t>- Regulär anspruchsberechtigte Anstellung mit fixem Pensum
Arbeitsverträge (AV) mit fixem Pensum im Stundenlohn oder Monatslohn, Vollzeit oder Teilzeit, mit unbefristetem AV oder "unecht" befristetem AV mit vereinbarter Kündigungsmöglichkeit.
- AV auf Abruf
Auf Abruf angestellt Personen, die seit mindestens 6 Monaten unbefristet angestellt sind, haben regulär Anspruch auf KAE, sofern ihr Arbeitspensum nur geringe Schwankungen aufweist (max. 20% Schwankungen bei einem Bemessungszeitraum von 12 Moanten, max. 10% bei einem Bemessungszeitraum von 6 Monaten.
- Ausbildende
Berufsbildnerinnen und -bildner haben Anspruch auf KAE, für die Zeit, welche sie für die Ausbildung der Lernenden aufwenden, während der Betrieb in Kurzarbeit ist. KAE kann nur für Personen mit einer vom kantonalen Berufsbildungsamt ausgestellten Ausbildungsbewilligung beansprucht werden.
Vom</t>
        </r>
        <r>
          <rPr>
            <b/>
            <sz val="10"/>
            <color indexed="81"/>
            <rFont val="Segoe UI"/>
            <family val="2"/>
          </rPr>
          <t xml:space="preserve"> 20.12.2021 bis 31.03.2022 </t>
        </r>
        <r>
          <rPr>
            <sz val="10"/>
            <color indexed="81"/>
            <rFont val="Segoe UI"/>
            <family val="2"/>
          </rPr>
          <t xml:space="preserve">haben folgende Anspruchsgruppen wieder Anspruch auf KAE, sofern der Betrieb der </t>
        </r>
        <r>
          <rPr>
            <b/>
            <sz val="10"/>
            <color indexed="81"/>
            <rFont val="Segoe UI"/>
            <family val="2"/>
          </rPr>
          <t>2G+-Pflicht</t>
        </r>
        <r>
          <rPr>
            <sz val="10"/>
            <color indexed="81"/>
            <rFont val="Segoe UI"/>
            <family val="2"/>
          </rPr>
          <t xml:space="preserve"> unterliegt:
-"echt" befristet angestellte Personen ohne vertragliche Kündigungsmöglichkeit mit fixem Arbeitspensum
-unbefristete AV auf Abruf mit stark schwankendem Pensum, die seit mindestens 6 Monaten andauern
-Lerndene, wenn deren Ausbildung weiterhin sichergestellt ist und der Betrieb keine anderweitige finanzielle Unterstüzung zur Deckung des Lohnes der Lernenden erhält. </t>
        </r>
      </text>
    </comment>
    <comment ref="E14" authorId="0" shapeId="0" xr:uid="{9BAAF33F-C72F-443D-9DFD-F1963DE96447}">
      <text>
        <r>
          <rPr>
            <sz val="10"/>
            <color indexed="81"/>
            <rFont val="Segoe UI"/>
            <family val="2"/>
          </rPr>
          <t>Geben Sie an, ob die Arbeitnehmenden im Monats- oder im Stundenlohn angestellt sind.</t>
        </r>
      </text>
    </comment>
    <comment ref="F14" authorId="0" shapeId="0" xr:uid="{57694D3C-0610-4A46-B28F-53E6417D0169}">
      <text>
        <r>
          <rPr>
            <sz val="10"/>
            <color indexed="81"/>
            <rFont val="Segoe UI"/>
            <family val="2"/>
          </rPr>
          <t>Bei Arbeitsverhältnissen auf Abruf berechnet sich der vertragliche Lohn und das vertragliche Pensum aus dem Durchschnittsverdienst und dem Durchschnittspensum der letten 6 bzw. 12 Monate (bzw. den letzten 7, 8, 9 etc Monaten, je nach Beschäftigungsdauer) vor Einführung der Kurzarbeit für die betroffene Person. 
Massgebend ist das günstigere Ergebnis.</t>
        </r>
      </text>
    </comment>
    <comment ref="G14" authorId="0" shapeId="0" xr:uid="{8D74832F-9984-40D3-8CDF-17BB7E970224}">
      <text>
        <r>
          <rPr>
            <b/>
            <sz val="10"/>
            <color indexed="81"/>
            <rFont val="Segoe UI"/>
            <family val="2"/>
          </rPr>
          <t xml:space="preserve">AHV-pflichtiger Monatslohn brutto - Mitarbeiter
</t>
        </r>
        <r>
          <rPr>
            <sz val="10"/>
            <color indexed="81"/>
            <rFont val="Segoe UI"/>
            <family val="2"/>
          </rPr>
          <t xml:space="preserve">Inkl. AHV-pflichtige Zulagen wie auch geschuldeter Anteil am 13. Monatslohn oder Gratifikation, Ferien- und Feiertagsentschädigungen bei Arbeitnehmenden im Stundenlohn, jedoch </t>
        </r>
        <r>
          <rPr>
            <b/>
            <u/>
            <sz val="10"/>
            <color indexed="81"/>
            <rFont val="Segoe UI"/>
            <family val="2"/>
          </rPr>
          <t>insgesamt max. Fr. 12'350 pro Person</t>
        </r>
        <r>
          <rPr>
            <sz val="10"/>
            <color indexed="81"/>
            <rFont val="Segoe UI"/>
            <family val="2"/>
          </rPr>
          <t>. Nicht zu berücksichtigen sind Entschädigungen für Mehrstunden, Zulagen für arbeitsbedingte Inkonvenienzen wie Baustellen- und Schmutzzulagen und Spesenentschädigungen.</t>
        </r>
      </text>
    </comment>
    <comment ref="H14" authorId="0" shapeId="0" xr:uid="{64E69776-9A87-445B-8E3B-1E71D4CC17CC}">
      <text>
        <r>
          <rPr>
            <sz val="10"/>
            <color indexed="81"/>
            <rFont val="Segoe UI"/>
            <family val="2"/>
          </rPr>
          <t>Bei Betrieben, wie insbesondere im Gastrobereich, die nicht 5 Tage/Woche arbeiten, muss die Sollzeit auf eine 5 Tage/Woche umgelegt werden, damit die Berechnungen korrekt erfolgen.
Wenn beispielsweise in einem Monat mit 23 Werktagen (Montag - Freitag) konkret insgesamt 186 Monatsstunden (Montag - Sonntag) zu leisten sind, ergibt sich folgende Berechnung: 186 Monatsstunden / 23 x 5 =40,43 Std./Woche.
Die 40.43 Std./Woche sind in diesem Beispiel im Feld "Wöchentliche Normalarbeitszeit bei 100% Beschäftigung" einzutragen.</t>
        </r>
      </text>
    </comment>
    <comment ref="I14" authorId="0" shapeId="0" xr:uid="{56859CDE-6E8D-4C50-9494-DCB135B6F601}">
      <text>
        <r>
          <rPr>
            <sz val="10"/>
            <color indexed="81"/>
            <rFont val="Segoe UI"/>
            <family val="2"/>
          </rPr>
          <t>Sollstunden sind die Stunden, welche im entsprechenden Monat, sprich im Februar 2022, gearbeitet werden könnten (vom 01.02.2022 bis 28.02.2022)</t>
        </r>
      </text>
    </comment>
    <comment ref="J14" authorId="0" shapeId="0" xr:uid="{21C22A12-E04D-45B8-9071-D85D673176E2}">
      <text>
        <r>
          <rPr>
            <b/>
            <sz val="10"/>
            <color indexed="81"/>
            <rFont val="Segoe UI"/>
            <family val="2"/>
          </rPr>
          <t>Voranmeldung im Februar 2022:</t>
        </r>
        <r>
          <rPr>
            <sz val="10"/>
            <color indexed="81"/>
            <rFont val="Segoe UI"/>
            <family val="2"/>
          </rPr>
          <t xml:space="preserve">
Ausfallstunden sind die Stunden, welche </t>
        </r>
        <r>
          <rPr>
            <b/>
            <u/>
            <sz val="10"/>
            <color indexed="81"/>
            <rFont val="Segoe UI"/>
            <family val="2"/>
          </rPr>
          <t>ab dem Datum der Voranmeldung</t>
        </r>
        <r>
          <rPr>
            <sz val="10"/>
            <color indexed="81"/>
            <rFont val="Segoe UI"/>
            <family val="2"/>
          </rPr>
          <t xml:space="preserve"> auf Kurzarbeitsentschädigung nicht gearbeitet werden konnten (z.B. Stunden im Zeitraum vom 17.02.2022 bis 28.02.2022 bei Voranmeldung ab dem 17.02.2022).
</t>
        </r>
        <r>
          <rPr>
            <b/>
            <sz val="10"/>
            <color indexed="81"/>
            <rFont val="Segoe UI"/>
            <family val="2"/>
          </rPr>
          <t>Voranmeldung vor Februar 2022:</t>
        </r>
        <r>
          <rPr>
            <sz val="10"/>
            <color indexed="81"/>
            <rFont val="Segoe UI"/>
            <family val="2"/>
          </rPr>
          <t xml:space="preserve">
Ausfallstunden sind die Stunden, welche im Februar nicht gearbeitet werden konnten (01.02.2022 bis 28.02.2022)</t>
        </r>
      </text>
    </comment>
    <comment ref="B15" authorId="0" shapeId="0" xr:uid="{D7BAD06E-A356-457E-8220-F2D47D782806}">
      <text>
        <r>
          <rPr>
            <sz val="9"/>
            <color indexed="81"/>
            <rFont val="Segoe UI"/>
            <family val="2"/>
          </rPr>
          <t xml:space="preserve">Mit Kader sind </t>
        </r>
        <r>
          <rPr>
            <b/>
            <sz val="9"/>
            <color indexed="81"/>
            <rFont val="Segoe UI"/>
            <family val="2"/>
          </rPr>
          <t>Personen mit massgebenden Entscheidbefugnissen und ihre Ehegatten</t>
        </r>
        <r>
          <rPr>
            <sz val="9"/>
            <color indexed="81"/>
            <rFont val="Segoe UI"/>
            <family val="2"/>
          </rPr>
          <t xml:space="preserve"> gemeint.
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<sst xmlns="http://schemas.openxmlformats.org/spreadsheetml/2006/main" count="45" uniqueCount="45">
  <si>
    <t>Mitarbeitende</t>
  </si>
  <si>
    <t>Kader</t>
  </si>
  <si>
    <t>Anz. Feiertage pro Jahr</t>
  </si>
  <si>
    <t>Anz. Ferientage pro Jahr</t>
  </si>
  <si>
    <t>Wöchentliche Normalarbeitszeit bei 100% Beschäftigung in Std.</t>
  </si>
  <si>
    <t xml:space="preserve">AHV-pflichtiger Monatslohn brutto </t>
  </si>
  <si>
    <t>Pensum</t>
  </si>
  <si>
    <t>Art des Arbeitsverhältnisses</t>
  </si>
  <si>
    <t>Jahrgang</t>
  </si>
  <si>
    <t>E-Mail:</t>
  </si>
  <si>
    <t>Sachbearbeiter/in:</t>
  </si>
  <si>
    <t>BUR + Abt. Nr:</t>
  </si>
  <si>
    <t>Datum Voranmeldung:</t>
  </si>
  <si>
    <t>PLZ / Ort:</t>
  </si>
  <si>
    <t>Strasse:</t>
  </si>
  <si>
    <t>Firmenname:</t>
  </si>
  <si>
    <t>Anstellungsverhältnis</t>
  </si>
  <si>
    <t>regulär anspruchsberechtige AV</t>
  </si>
  <si>
    <t>AV auf Abruf</t>
  </si>
  <si>
    <t>Aubildende</t>
  </si>
  <si>
    <t>"echt" Befristete</t>
  </si>
  <si>
    <t>Lernende</t>
  </si>
  <si>
    <t>Lohnart</t>
  </si>
  <si>
    <t>Monatslohn</t>
  </si>
  <si>
    <t>Stundenlohn</t>
  </si>
  <si>
    <t>Das Kader hat seit dem 01.06.2020 keinen Anspruch auf Kurzarbeitsentschädigung mehr.</t>
  </si>
  <si>
    <t>Summe Feiertags- anspruch in Std.</t>
  </si>
  <si>
    <t>Summe Ferien-anspruch in Std.</t>
  </si>
  <si>
    <t>ALLE anspruchsberechtigten Mitarbeitende des Betriebes</t>
  </si>
  <si>
    <t>Total AV im Monatslohn</t>
  </si>
  <si>
    <t>Total AV im Stundenlohn</t>
  </si>
  <si>
    <t>Total Alle</t>
  </si>
  <si>
    <t>Wichtig!</t>
  </si>
  <si>
    <t>Falls Arbeitnehmende gegnüber dem Vormonat nicht mehr aufgeführt werden, bitten wir um das</t>
  </si>
  <si>
    <t>Kündigungsschreiben oder die entsprechende schriftliche Begründung.</t>
  </si>
  <si>
    <t>Für Personen, welche gegeüber dem Vormonat neu aufgeführt werden, bitten wir um den Arbeitsvertrag</t>
  </si>
  <si>
    <t>und die schriftliche Begründung der Neuanstellung.</t>
  </si>
  <si>
    <t>Für Unternehmen mit 2G+-Regel</t>
  </si>
  <si>
    <t>Für Unternehmen, die der 2G+-Regel unterliegen, wird der Anspruch auf KAE für Arbeitnehmende auf Abruf mit einem unbefristeten Arbeitsvertrag, Arbeitnehmende mit befristetem Vertrag und Lernende frühestens ab 20. Dezember 2021 bis 31. März 2022 unter bestimmten Bedingungen reaktiviert.</t>
  </si>
  <si>
    <t>Monats- oder Stundenlohn</t>
  </si>
  <si>
    <r>
      <rPr>
        <b/>
        <sz val="10"/>
        <color theme="1"/>
        <rFont val="Arial"/>
        <family val="2"/>
      </rPr>
      <t>Wichtig</t>
    </r>
    <r>
      <rPr>
        <sz val="10"/>
        <color theme="1"/>
        <rFont val="Arial"/>
        <family val="2"/>
      </rPr>
      <t>: Ab dem 01.10.2021 und dem 20. Dezember 2021 gelten neue Anspruchsvoraussetzungen für Arbeitnehmende auf Abruf. Bitte informieren Sie sich unter www.arbeit.swiss.ch.</t>
    </r>
  </si>
  <si>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Einreichefrist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</si>
  <si>
    <t>Beiblatt Antrag und Abrechnung Kurzarbeitsentschädigung Februar 2022</t>
  </si>
  <si>
    <t>Sollstunden   01. - 28.02.2022</t>
  </si>
  <si>
    <t>Ausfallstunden 
01. - 28.02.2022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</si>
</sst>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 &quot;h&quot;"/>
    <numFmt numFmtId="165" formatCode="&quot;CHF&quot;\ #,##0.00"/>
    <numFmt numFmtId="166" formatCode="0.0\ &quot;h&quot;"/>
    <numFmt numFmtId="167" formatCode="0\ &quot;%&quot;"/>
  </numFmts>
  <fonts count="16">
    <font>
      <sz val="10"/>
      <color theme="1"/>
      <name val="Arial"/>
      <family val="2"/>
    </font>
    <font>
      <sz val="10"/>
      <color theme="1"/>
      <name val="Arial"/>
      <family val="2"/>
    </font>
    <font>
      <b/>
      <sz val="10"/>
      <color theme="1"/>
      <name val="Arial"/>
      <family val="2"/>
    </font>
    <font>
      <sz val="10"/>
      <color theme="0"/>
      <name val="Arial"/>
      <family val="2"/>
    </font>
    <font>
      <b/>
      <sz val="10"/>
      <name val="Arial"/>
      <family val="2"/>
    </font>
    <font>
      <sz val="8"/>
      <color theme="1"/>
      <name val="Arial"/>
      <family val="2"/>
    </font>
    <font>
      <sz val="10"/>
      <color theme="1"/>
      <name val="Arial"/>
      <family val="2"/>
      <charset val="2"/>
    </font>
    <font>
      <sz val="14"/>
      <color theme="1"/>
      <name val="Arial"/>
      <family val="2"/>
    </font>
    <font>
      <sz val="9"/>
      <color indexed="81"/>
      <name val="Segoe UI"/>
      <family val="2"/>
    </font>
    <font>
      <b/>
      <sz val="9"/>
      <color indexed="81"/>
      <name val="Segoe UI"/>
      <family val="2"/>
    </font>
    <font>
      <sz val="10"/>
      <name val="Arial"/>
      <family val="2"/>
    </font>
    <font>
      <b/>
      <sz val="10"/>
      <color indexed="81"/>
      <name val="Segoe UI"/>
      <family val="2"/>
    </font>
    <font>
      <sz val="10"/>
      <color indexed="81"/>
      <name val="Segoe UI"/>
      <family val="2"/>
    </font>
    <font>
      <b/>
      <u/>
      <sz val="10"/>
      <color indexed="81"/>
      <name val="Segoe UI"/>
      <family val="2"/>
    </font>
    <font>
      <u/>
      <sz val="10"/>
      <color theme="1"/>
      <name val="Arial"/>
      <family val="2"/>
    </font>
    <font>
      <sz val="11"/>
      <color rgb="FF000000"/>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80">
    <xf numFmtId="0" fontId="0" fillId="0" borderId="0" xfId="0"/>
    <xf numFmtId="0" fontId="2" fillId="0" borderId="0" xfId="0" applyFont="1"/>
    <xf numFmtId="0" fontId="0" fillId="0" borderId="1" xfId="0" applyBorder="1" applyProtection="1">
      <protection locked="0"/>
    </xf>
    <xf numFmtId="164" fontId="0" fillId="4" borderId="1" xfId="0" applyNumberFormat="1" applyFill="1" applyBorder="1" applyAlignment="1" applyProtection="1">
      <alignment vertical="center"/>
      <protection locked="0"/>
    </xf>
    <xf numFmtId="166" fontId="0" fillId="4" borderId="1" xfId="0" applyNumberFormat="1" applyFill="1" applyBorder="1" applyAlignment="1" applyProtection="1">
      <alignment vertical="center"/>
      <protection locked="0"/>
    </xf>
    <xf numFmtId="165" fontId="0" fillId="4" borderId="1" xfId="0" applyNumberFormat="1" applyFill="1" applyBorder="1" applyAlignment="1" applyProtection="1">
      <alignment vertical="center"/>
      <protection locked="0"/>
    </xf>
    <xf numFmtId="167" fontId="0" fillId="4" borderId="1" xfId="0" applyNumberFormat="1" applyFill="1" applyBorder="1" applyAlignment="1" applyProtection="1">
      <alignment vertical="center"/>
      <protection locked="0"/>
    </xf>
    <xf numFmtId="1" fontId="0" fillId="4" borderId="1" xfId="0" applyNumberFormat="1" applyFill="1" applyBorder="1" applyAlignment="1" applyProtection="1">
      <alignment vertical="center"/>
      <protection locked="0"/>
    </xf>
    <xf numFmtId="0" fontId="0" fillId="4" borderId="1" xfId="0" applyFill="1" applyBorder="1" applyAlignment="1" applyProtection="1">
      <alignment horizontal="left" vertical="center"/>
      <protection locked="0"/>
    </xf>
    <xf numFmtId="0" fontId="4" fillId="2" borderId="1" xfId="0" applyFont="1" applyFill="1" applyBorder="1" applyAlignment="1" applyProtection="1">
      <alignment vertical="center" wrapText="1"/>
    </xf>
    <xf numFmtId="0" fontId="4" fillId="2" borderId="1" xfId="0" applyFont="1" applyFill="1" applyBorder="1" applyAlignment="1">
      <alignment vertical="center" wrapText="1"/>
    </xf>
    <xf numFmtId="0" fontId="0" fillId="0" borderId="0" xfId="0" applyProtection="1"/>
    <xf numFmtId="43" fontId="0" fillId="0" borderId="0" xfId="1" applyFont="1" applyProtection="1"/>
    <xf numFmtId="0" fontId="5" fillId="0" borderId="0" xfId="0" applyFont="1" applyProtection="1"/>
    <xf numFmtId="0" fontId="0" fillId="0" borderId="0" xfId="0" applyBorder="1"/>
    <xf numFmtId="0" fontId="6" fillId="0" borderId="0" xfId="0" applyFont="1" applyAlignment="1" applyProtection="1">
      <alignment horizontal="left"/>
    </xf>
    <xf numFmtId="0" fontId="0" fillId="0" borderId="0" xfId="0" applyAlignment="1" applyProtection="1">
      <alignment horizontal="left"/>
    </xf>
    <xf numFmtId="0" fontId="0" fillId="0" borderId="0" xfId="0" applyAlignment="1">
      <alignment horizontal="left"/>
    </xf>
    <xf numFmtId="0" fontId="7" fillId="0" borderId="0" xfId="0" applyFont="1"/>
    <xf numFmtId="0" fontId="0" fillId="0" borderId="0" xfId="0" applyBorder="1" applyAlignment="1" applyProtection="1">
      <alignment horizontal="left"/>
      <protection locked="0"/>
    </xf>
    <xf numFmtId="0" fontId="2" fillId="5" borderId="4" xfId="0" applyFont="1" applyFill="1" applyBorder="1" applyAlignment="1">
      <alignment vertical="center"/>
    </xf>
    <xf numFmtId="0" fontId="2" fillId="5" borderId="2" xfId="0" applyFont="1" applyFill="1" applyBorder="1" applyAlignment="1">
      <alignment vertical="center"/>
    </xf>
    <xf numFmtId="0" fontId="2" fillId="5" borderId="5" xfId="0" applyFont="1" applyFill="1" applyBorder="1" applyAlignment="1">
      <alignment vertical="center"/>
    </xf>
    <xf numFmtId="1" fontId="0" fillId="4" borderId="11" xfId="0" applyNumberFormat="1" applyFill="1" applyBorder="1" applyAlignment="1" applyProtection="1">
      <alignment vertical="center"/>
      <protection locked="0"/>
    </xf>
    <xf numFmtId="167" fontId="0" fillId="4" borderId="11" xfId="0" applyNumberFormat="1" applyFill="1" applyBorder="1" applyAlignment="1" applyProtection="1">
      <alignment vertical="center"/>
      <protection locked="0"/>
    </xf>
    <xf numFmtId="165" fontId="0" fillId="4" borderId="11" xfId="0" applyNumberFormat="1" applyFill="1" applyBorder="1" applyAlignment="1" applyProtection="1">
      <alignment vertical="center"/>
      <protection locked="0"/>
    </xf>
    <xf numFmtId="0" fontId="0" fillId="0" borderId="11" xfId="0" applyBorder="1" applyProtection="1">
      <protection locked="0"/>
    </xf>
    <xf numFmtId="166" fontId="0" fillId="4" borderId="11" xfId="0" applyNumberFormat="1" applyFill="1" applyBorder="1" applyAlignment="1" applyProtection="1">
      <alignment vertical="center"/>
      <protection locked="0"/>
    </xf>
    <xf numFmtId="164" fontId="0" fillId="4" borderId="11" xfId="0" applyNumberFormat="1" applyFill="1" applyBorder="1" applyAlignment="1" applyProtection="1">
      <alignment vertical="center"/>
      <protection locked="0"/>
    </xf>
    <xf numFmtId="0" fontId="2" fillId="2" borderId="0" xfId="0" applyFont="1" applyFill="1" applyBorder="1" applyProtection="1"/>
    <xf numFmtId="164" fontId="2" fillId="2" borderId="0" xfId="0" applyNumberFormat="1" applyFont="1" applyFill="1" applyBorder="1" applyAlignment="1">
      <alignment vertical="center"/>
    </xf>
    <xf numFmtId="0" fontId="2" fillId="2" borderId="7" xfId="0" applyFont="1" applyFill="1" applyBorder="1" applyProtection="1"/>
    <xf numFmtId="0" fontId="2" fillId="2" borderId="9" xfId="0" applyFont="1" applyFill="1" applyBorder="1" applyAlignment="1">
      <alignment horizontal="left" vertical="center"/>
    </xf>
    <xf numFmtId="0" fontId="2" fillId="2" borderId="3" xfId="0" applyFont="1" applyFill="1" applyBorder="1" applyProtection="1"/>
    <xf numFmtId="164" fontId="2" fillId="2" borderId="3" xfId="0" applyNumberFormat="1" applyFont="1" applyFill="1" applyBorder="1" applyAlignment="1">
      <alignment vertical="center"/>
    </xf>
    <xf numFmtId="164" fontId="2" fillId="2" borderId="3" xfId="1" applyNumberFormat="1" applyFont="1" applyFill="1" applyBorder="1" applyAlignment="1">
      <alignment vertical="center"/>
    </xf>
    <xf numFmtId="164" fontId="2" fillId="2" borderId="10" xfId="1" applyNumberFormat="1" applyFont="1" applyFill="1" applyBorder="1" applyAlignment="1">
      <alignment vertical="center"/>
    </xf>
    <xf numFmtId="0" fontId="2" fillId="2" borderId="4" xfId="0" applyFont="1" applyFill="1" applyBorder="1" applyAlignment="1">
      <alignment horizontal="left" vertical="center"/>
    </xf>
    <xf numFmtId="165" fontId="2" fillId="2" borderId="2" xfId="0" applyNumberFormat="1" applyFont="1" applyFill="1" applyBorder="1" applyAlignment="1">
      <alignment vertical="center"/>
    </xf>
    <xf numFmtId="164" fontId="2" fillId="2" borderId="5" xfId="0" applyNumberFormat="1" applyFont="1" applyFill="1" applyBorder="1" applyAlignment="1">
      <alignment vertical="center"/>
    </xf>
    <xf numFmtId="164" fontId="2" fillId="2" borderId="11" xfId="0" applyNumberFormat="1" applyFont="1" applyFill="1" applyBorder="1" applyAlignment="1">
      <alignment vertical="center"/>
    </xf>
    <xf numFmtId="164" fontId="2" fillId="2" borderId="14" xfId="0" applyNumberFormat="1" applyFont="1" applyFill="1" applyBorder="1" applyAlignment="1">
      <alignment vertical="center"/>
    </xf>
    <xf numFmtId="164" fontId="2" fillId="2" borderId="15" xfId="0" applyNumberFormat="1" applyFont="1" applyFill="1" applyBorder="1" applyAlignment="1">
      <alignment vertical="center"/>
    </xf>
    <xf numFmtId="164" fontId="2" fillId="2" borderId="4" xfId="0" applyNumberFormat="1" applyFont="1" applyFill="1" applyBorder="1" applyAlignment="1">
      <alignment vertical="center"/>
    </xf>
    <xf numFmtId="164" fontId="2" fillId="2" borderId="6" xfId="0" applyNumberFormat="1" applyFont="1" applyFill="1" applyBorder="1" applyAlignment="1">
      <alignment vertical="center"/>
    </xf>
    <xf numFmtId="164" fontId="2" fillId="2" borderId="12" xfId="0" applyNumberFormat="1" applyFont="1" applyFill="1" applyBorder="1" applyAlignment="1">
      <alignment vertical="center"/>
    </xf>
    <xf numFmtId="164" fontId="2" fillId="2" borderId="9" xfId="0" applyNumberFormat="1" applyFont="1" applyFill="1" applyBorder="1" applyAlignment="1">
      <alignment vertical="center"/>
    </xf>
    <xf numFmtId="165" fontId="2" fillId="2" borderId="6" xfId="0" applyNumberFormat="1" applyFont="1" applyFill="1" applyBorder="1" applyAlignment="1">
      <alignment vertical="center"/>
    </xf>
    <xf numFmtId="165" fontId="2" fillId="2" borderId="8" xfId="0" applyNumberFormat="1" applyFont="1" applyFill="1" applyBorder="1" applyAlignment="1">
      <alignment vertical="center"/>
    </xf>
    <xf numFmtId="165" fontId="2" fillId="2" borderId="12" xfId="0" applyNumberFormat="1" applyFont="1" applyFill="1" applyBorder="1" applyAlignment="1">
      <alignment vertical="center"/>
    </xf>
    <xf numFmtId="165" fontId="2" fillId="2" borderId="13" xfId="0" applyNumberFormat="1" applyFont="1" applyFill="1" applyBorder="1" applyAlignment="1">
      <alignment vertical="center"/>
    </xf>
    <xf numFmtId="165" fontId="2" fillId="2" borderId="9" xfId="0" applyNumberFormat="1" applyFont="1" applyFill="1" applyBorder="1" applyAlignment="1">
      <alignment vertical="center"/>
    </xf>
    <xf numFmtId="165" fontId="2" fillId="2" borderId="10" xfId="0" applyNumberFormat="1" applyFont="1" applyFill="1" applyBorder="1" applyAlignment="1">
      <alignment vertical="center"/>
    </xf>
    <xf numFmtId="0" fontId="15" fillId="0" borderId="0" xfId="0" applyFont="1"/>
    <xf numFmtId="0" fontId="0" fillId="0" borderId="0" xfId="0" applyProtection="1">
      <protection hidden="1"/>
    </xf>
    <xf numFmtId="0" fontId="10" fillId="0" borderId="0" xfId="0" applyFont="1" applyFill="1" applyProtection="1">
      <protection hidden="1"/>
    </xf>
    <xf numFmtId="0" fontId="3" fillId="0" borderId="0" xfId="0" applyFont="1" applyFill="1" applyProtection="1">
      <protection hidden="1"/>
    </xf>
    <xf numFmtId="0" fontId="10" fillId="0" borderId="0" xfId="0" applyFont="1" applyFill="1" applyAlignment="1" applyProtection="1">
      <alignment horizontal="left"/>
      <protection hidden="1"/>
    </xf>
    <xf numFmtId="43" fontId="0" fillId="3" borderId="1" xfId="1" applyFont="1" applyFill="1" applyBorder="1" applyProtection="1">
      <protection hidden="1"/>
    </xf>
    <xf numFmtId="0" fontId="0" fillId="0" borderId="0" xfId="0" applyBorder="1" applyProtection="1"/>
    <xf numFmtId="164" fontId="2" fillId="2" borderId="7" xfId="0" applyNumberFormat="1" applyFont="1" applyFill="1" applyBorder="1" applyAlignment="1">
      <alignment vertical="center"/>
    </xf>
    <xf numFmtId="164" fontId="2" fillId="2" borderId="0" xfId="1" applyNumberFormat="1" applyFont="1" applyFill="1" applyBorder="1" applyAlignment="1" applyProtection="1">
      <alignment vertical="center"/>
      <protection hidden="1"/>
    </xf>
    <xf numFmtId="164" fontId="2" fillId="2" borderId="1" xfId="1" applyNumberFormat="1" applyFont="1" applyFill="1" applyBorder="1" applyAlignment="1" applyProtection="1">
      <alignment vertical="center"/>
      <protection hidden="1"/>
    </xf>
    <xf numFmtId="164" fontId="2" fillId="2" borderId="5" xfId="1" applyNumberFormat="1" applyFont="1" applyFill="1" applyBorder="1" applyAlignment="1" applyProtection="1">
      <alignment vertical="center"/>
      <protection hidden="1"/>
    </xf>
    <xf numFmtId="0" fontId="0" fillId="0" borderId="3" xfId="0" applyBorder="1" applyAlignment="1" applyProtection="1">
      <alignment horizontal="left"/>
      <protection locked="0"/>
    </xf>
    <xf numFmtId="0" fontId="0" fillId="0" borderId="2" xfId="0" applyBorder="1" applyAlignment="1" applyProtection="1">
      <alignment horizontal="left"/>
      <protection locked="0"/>
    </xf>
    <xf numFmtId="0" fontId="4" fillId="5" borderId="4" xfId="0" applyFont="1" applyFill="1" applyBorder="1" applyAlignment="1">
      <alignment horizontal="left" vertical="center"/>
    </xf>
    <xf numFmtId="0" fontId="4" fillId="5" borderId="2" xfId="0" applyFont="1" applyFill="1" applyBorder="1" applyAlignment="1">
      <alignment horizontal="left" vertical="center"/>
    </xf>
    <xf numFmtId="0" fontId="4" fillId="5" borderId="5" xfId="0" applyFont="1" applyFill="1" applyBorder="1" applyAlignment="1">
      <alignment horizontal="left" vertical="center"/>
    </xf>
    <xf numFmtId="0" fontId="0" fillId="4" borderId="6" xfId="0" applyFill="1" applyBorder="1" applyAlignment="1" applyProtection="1">
      <alignment horizontal="left" vertical="center"/>
    </xf>
    <xf numFmtId="0" fontId="0" fillId="4" borderId="7" xfId="0" applyFill="1" applyBorder="1" applyAlignment="1" applyProtection="1">
      <alignment horizontal="left" vertical="center"/>
    </xf>
    <xf numFmtId="0" fontId="0" fillId="4" borderId="8" xfId="0" applyFill="1" applyBorder="1" applyAlignment="1" applyProtection="1">
      <alignment horizontal="left" vertical="center"/>
    </xf>
    <xf numFmtId="0" fontId="0" fillId="4" borderId="9" xfId="0" applyFill="1" applyBorder="1" applyAlignment="1" applyProtection="1">
      <alignment horizontal="left" vertical="center"/>
    </xf>
    <xf numFmtId="0" fontId="0" fillId="4" borderId="3" xfId="0" applyFill="1" applyBorder="1" applyAlignment="1" applyProtection="1">
      <alignment horizontal="left" vertical="center"/>
    </xf>
    <xf numFmtId="0" fontId="0" fillId="4" borderId="10" xfId="0" applyFill="1" applyBorder="1" applyAlignment="1" applyProtection="1">
      <alignment horizontal="left" vertical="center"/>
    </xf>
    <xf numFmtId="0" fontId="0" fillId="0" borderId="0" xfId="0" applyFont="1" applyAlignment="1">
      <alignment horizontal="left" vertical="top" wrapText="1"/>
    </xf>
    <xf numFmtId="0" fontId="0" fillId="4" borderId="4" xfId="0" applyFill="1" applyBorder="1" applyAlignment="1" applyProtection="1">
      <alignment horizontal="left" vertical="center"/>
    </xf>
    <xf numFmtId="0" fontId="0" fillId="4" borderId="2" xfId="0" applyFill="1" applyBorder="1" applyAlignment="1" applyProtection="1">
      <alignment horizontal="left" vertical="center"/>
    </xf>
    <xf numFmtId="0" fontId="0" fillId="4" borderId="5" xfId="0" applyFill="1" applyBorder="1" applyAlignment="1" applyProtection="1">
      <alignment horizontal="left" vertical="center"/>
    </xf>
    <xf numFmtId="0" fontId="2" fillId="0" borderId="0" xfId="0" applyFont="1" applyAlignment="1">
      <alignment horizontal="left" vertical="top" wrapText="1"/>
    </xf>
  </cellXfs>
  <cellStyles count="2">
    <cellStyle name="Komma" xfId="1" builtinId="3"/>
    <cellStyle name="Standard" xfId="0" builtinId="0"/>
  </cellStyles>
  <dxfs count="6">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0</xdr:rowOff>
    </xdr:from>
    <xdr:to>
      <xdr:col>7</xdr:col>
      <xdr:colOff>1003724</xdr:colOff>
      <xdr:row>13</xdr:row>
      <xdr:rowOff>13340</xdr:rowOff>
    </xdr:to>
    <xdr:sp macro="" textlink="">
      <xdr:nvSpPr>
        <xdr:cNvPr id="3" name="Textfeld 2">
          <a:extLst>
            <a:ext uri="{FF2B5EF4-FFF2-40B4-BE49-F238E27FC236}">
              <a16:creationId xmlns:a16="http://schemas.microsoft.com/office/drawing/2014/main" id="{76BF7E6E-90F3-4CED-982F-E2EBCFA56DA5}"/>
            </a:ext>
          </a:extLst>
        </xdr:cNvPr>
        <xdr:cNvSpPr txBox="1"/>
      </xdr:nvSpPr>
      <xdr:spPr>
        <a:xfrm>
          <a:off x="5895975" y="552450"/>
          <a:ext cx="2003849" cy="1775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a:t>Feiertage sind kein </a:t>
          </a:r>
        </a:p>
        <a:p>
          <a:r>
            <a:rPr lang="de-CH" sz="1200"/>
            <a:t>wirtschaftsbedingter </a:t>
          </a:r>
        </a:p>
        <a:p>
          <a:r>
            <a:rPr lang="de-CH" sz="1200">
              <a:solidFill>
                <a:schemeClr val="dk1"/>
              </a:solidFill>
              <a:latin typeface="+mn-lt"/>
              <a:ea typeface="+mn-ea"/>
              <a:cs typeface="+mn-cs"/>
            </a:rPr>
            <a:t>Ausfall.</a:t>
          </a:r>
        </a:p>
        <a:p>
          <a:endParaRPr lang="de-CH" sz="1200">
            <a:solidFill>
              <a:schemeClr val="dk1"/>
            </a:solidFill>
            <a:latin typeface="+mn-lt"/>
            <a:ea typeface="+mn-ea"/>
            <a:cs typeface="+mn-cs"/>
          </a:endParaRPr>
        </a:p>
        <a:p>
          <a:r>
            <a:rPr lang="de-CH" sz="1200" baseline="0">
              <a:solidFill>
                <a:schemeClr val="dk1"/>
              </a:solidFill>
              <a:latin typeface="+mn-lt"/>
              <a:ea typeface="+mn-ea"/>
              <a:cs typeface="+mn-cs"/>
            </a:rPr>
            <a:t>Im Februar 2022 gab es keine gesetzlichen Feiertage.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E11B20-B65A-4CFD-A75C-C61BB26A3279}" name="Tabelle36" displayName="Tabelle36" ref="Q14:Q19" totalsRowShown="0" headerRowDxfId="5" dataDxfId="4">
  <autoFilter ref="Q14:Q19" xr:uid="{E2A22EE2-E062-4CB3-B159-C0614F60348D}"/>
  <tableColumns count="1">
    <tableColumn id="1" xr3:uid="{93D8B2B9-A65C-4FAC-87AC-298E2FE42BCF}" name="Anstellungsverhältnis"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033743-0A83-48C9-9D77-16DAA8255F98}" name="Tabelle47" displayName="Tabelle47" ref="Q24:Q26" totalsRowShown="0" headerRowDxfId="2" dataDxfId="1">
  <autoFilter ref="Q24:Q26" xr:uid="{474F819A-014F-429C-A570-57DA591A97CB}"/>
  <tableColumns count="1">
    <tableColumn id="1" xr3:uid="{88CEA76F-E40A-4882-95BA-8CFD22821CEC}" name="Lohnart"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84DC7-A6E4-4A10-94BE-CE1F44A2B4E4}">
  <sheetPr>
    <pageSetUpPr fitToPage="1"/>
  </sheetPr>
  <dimension ref="B2:S110"/>
  <sheetViews>
    <sheetView showGridLines="0" tabSelected="1" topLeftCell="B1" zoomScaleNormal="100" workbookViewId="0">
      <selection activeCell="J31" sqref="J31"/>
    </sheetView>
  </sheetViews>
  <sheetFormatPr baseColWidth="10" defaultRowHeight="12.75"/>
  <cols>
    <col min="1" max="1" width="2.42578125" customWidth="1"/>
    <col min="2" max="2" width="23.7109375" customWidth="1"/>
    <col min="4" max="4" width="27.7109375" customWidth="1"/>
    <col min="5" max="5" width="13.85546875" customWidth="1"/>
    <col min="6" max="6" width="9.28515625" customWidth="1"/>
    <col min="7" max="7" width="15" customWidth="1"/>
    <col min="8" max="8" width="20.85546875" customWidth="1"/>
    <col min="9" max="10" width="14.7109375" customWidth="1"/>
    <col min="11" max="12" width="12.7109375" customWidth="1"/>
    <col min="13" max="14" width="15.7109375" customWidth="1"/>
    <col min="17" max="17" width="0" hidden="1" customWidth="1"/>
  </cols>
  <sheetData>
    <row r="2" spans="2:19" ht="18">
      <c r="B2" s="18" t="s">
        <v>42</v>
      </c>
      <c r="C2" s="18"/>
      <c r="D2" s="18"/>
      <c r="E2" s="18"/>
      <c r="H2" s="11"/>
      <c r="I2" s="11"/>
      <c r="J2" s="11"/>
      <c r="K2" s="11"/>
      <c r="L2" s="11"/>
      <c r="M2" s="12"/>
      <c r="N2" s="12"/>
      <c r="O2" s="11"/>
      <c r="P2" s="11"/>
    </row>
    <row r="3" spans="2:19">
      <c r="H3" s="11"/>
      <c r="I3" s="11"/>
      <c r="J3" s="11"/>
      <c r="K3" s="11"/>
      <c r="L3" s="11"/>
      <c r="M3" s="12"/>
      <c r="N3" s="12"/>
      <c r="O3" s="11"/>
      <c r="P3" s="11"/>
    </row>
    <row r="4" spans="2:19" ht="15">
      <c r="B4" t="s">
        <v>15</v>
      </c>
      <c r="C4" s="64"/>
      <c r="D4" s="64"/>
      <c r="E4" s="64"/>
      <c r="F4" s="59"/>
      <c r="G4" s="53"/>
      <c r="H4" s="16"/>
      <c r="I4" s="16"/>
      <c r="J4" s="11"/>
      <c r="K4" s="11"/>
      <c r="L4" s="11"/>
      <c r="M4" s="12"/>
      <c r="N4" s="12"/>
      <c r="O4" s="11"/>
      <c r="P4" s="11"/>
    </row>
    <row r="5" spans="2:19" ht="15">
      <c r="B5" t="s">
        <v>14</v>
      </c>
      <c r="C5" s="65"/>
      <c r="D5" s="65"/>
      <c r="E5" s="65"/>
      <c r="F5" s="59"/>
      <c r="G5" s="53"/>
      <c r="H5" s="16"/>
      <c r="I5" s="16"/>
      <c r="J5" s="16"/>
      <c r="K5" s="11"/>
      <c r="L5" s="11"/>
      <c r="M5" s="12"/>
      <c r="N5" s="12"/>
      <c r="O5" s="11"/>
      <c r="P5" s="11"/>
    </row>
    <row r="6" spans="2:19" ht="15">
      <c r="B6" t="s">
        <v>13</v>
      </c>
      <c r="C6" s="65"/>
      <c r="D6" s="65"/>
      <c r="E6" s="65"/>
      <c r="F6" s="59"/>
      <c r="G6" s="53"/>
      <c r="H6" s="16"/>
      <c r="I6" s="16"/>
      <c r="J6" s="16"/>
      <c r="K6" s="11"/>
      <c r="L6" s="11"/>
      <c r="M6" s="12"/>
      <c r="N6" s="12"/>
      <c r="O6" s="11"/>
      <c r="P6" s="11"/>
    </row>
    <row r="7" spans="2:19">
      <c r="C7" s="17"/>
      <c r="D7" s="17"/>
      <c r="E7" s="17"/>
      <c r="F7" s="14"/>
      <c r="H7" s="11"/>
      <c r="I7" s="11"/>
      <c r="J7" s="16"/>
      <c r="K7" s="11"/>
      <c r="L7" s="11"/>
      <c r="M7" s="12"/>
      <c r="N7" s="12"/>
      <c r="O7" s="11"/>
      <c r="P7" s="11"/>
    </row>
    <row r="8" spans="2:19">
      <c r="B8" t="s">
        <v>12</v>
      </c>
      <c r="C8" s="64"/>
      <c r="D8" s="64"/>
      <c r="E8" s="64"/>
      <c r="F8" s="59"/>
      <c r="H8" s="16"/>
      <c r="I8" s="16"/>
      <c r="J8" s="16"/>
      <c r="K8" s="11"/>
      <c r="L8" s="11"/>
      <c r="M8" s="12"/>
      <c r="N8" s="12"/>
      <c r="O8" s="11"/>
      <c r="P8" s="11"/>
    </row>
    <row r="9" spans="2:19" ht="15">
      <c r="B9" t="s">
        <v>11</v>
      </c>
      <c r="C9" s="65"/>
      <c r="D9" s="65"/>
      <c r="E9" s="65"/>
      <c r="F9" s="59"/>
      <c r="G9" s="53"/>
      <c r="H9" s="11"/>
      <c r="I9" s="11"/>
      <c r="J9" s="16"/>
      <c r="K9" s="11"/>
      <c r="L9" s="11"/>
      <c r="M9" s="12"/>
      <c r="N9" s="12"/>
      <c r="O9" s="11"/>
      <c r="P9" s="11"/>
    </row>
    <row r="10" spans="2:19" ht="15">
      <c r="B10" t="s">
        <v>10</v>
      </c>
      <c r="C10" s="65"/>
      <c r="D10" s="65"/>
      <c r="E10" s="65"/>
      <c r="F10" s="59"/>
      <c r="G10" s="53"/>
      <c r="H10" s="11"/>
      <c r="I10" s="11"/>
      <c r="J10" s="15"/>
      <c r="K10" s="11"/>
      <c r="L10" s="11"/>
      <c r="M10" s="12"/>
      <c r="N10" s="12"/>
      <c r="O10" s="11"/>
      <c r="P10" s="11"/>
    </row>
    <row r="11" spans="2:19">
      <c r="B11" t="s">
        <v>9</v>
      </c>
      <c r="C11" s="65"/>
      <c r="D11" s="65"/>
      <c r="E11" s="65"/>
      <c r="F11" s="59"/>
      <c r="G11" s="19"/>
      <c r="H11" s="13"/>
      <c r="I11" s="13"/>
      <c r="J11" s="13"/>
      <c r="K11" s="11"/>
      <c r="L11" s="11"/>
      <c r="M11" s="12"/>
      <c r="N11" s="12"/>
      <c r="O11" s="11"/>
      <c r="P11" s="11"/>
    </row>
    <row r="12" spans="2:19">
      <c r="C12" s="14"/>
      <c r="D12" s="14"/>
      <c r="E12" s="14"/>
      <c r="F12" s="14"/>
      <c r="G12" s="14"/>
      <c r="H12" s="13"/>
      <c r="I12" s="13"/>
      <c r="J12" s="13"/>
      <c r="K12" s="11"/>
      <c r="L12" s="11"/>
      <c r="M12" s="12"/>
      <c r="N12" s="12"/>
      <c r="O12" s="11"/>
      <c r="P12" s="54"/>
      <c r="Q12" s="54"/>
      <c r="R12" s="54"/>
      <c r="S12" s="54"/>
    </row>
    <row r="13" spans="2:19">
      <c r="H13" s="11"/>
      <c r="I13" s="11"/>
      <c r="J13" s="11"/>
      <c r="K13" s="11"/>
      <c r="L13" s="11"/>
      <c r="M13" s="12"/>
      <c r="N13" s="12"/>
      <c r="O13" s="11"/>
      <c r="P13" s="54"/>
      <c r="Q13" s="54"/>
      <c r="R13" s="54"/>
      <c r="S13" s="54"/>
    </row>
    <row r="14" spans="2:19" ht="51">
      <c r="B14" s="10" t="s">
        <v>28</v>
      </c>
      <c r="C14" s="10" t="s">
        <v>8</v>
      </c>
      <c r="D14" s="9" t="s">
        <v>7</v>
      </c>
      <c r="E14" s="9" t="s">
        <v>39</v>
      </c>
      <c r="F14" s="10" t="s">
        <v>6</v>
      </c>
      <c r="G14" s="10" t="s">
        <v>5</v>
      </c>
      <c r="H14" s="9" t="s">
        <v>4</v>
      </c>
      <c r="I14" s="9" t="s">
        <v>43</v>
      </c>
      <c r="J14" s="9" t="s">
        <v>44</v>
      </c>
      <c r="K14" s="9" t="s">
        <v>3</v>
      </c>
      <c r="L14" s="9" t="s">
        <v>2</v>
      </c>
      <c r="M14" s="9" t="s">
        <v>27</v>
      </c>
      <c r="N14" s="9" t="s">
        <v>26</v>
      </c>
      <c r="P14" s="54"/>
      <c r="Q14" s="55" t="s">
        <v>16</v>
      </c>
      <c r="R14" s="56"/>
      <c r="S14" s="54"/>
    </row>
    <row r="15" spans="2:19">
      <c r="B15" s="20" t="s">
        <v>1</v>
      </c>
      <c r="C15" s="21"/>
      <c r="D15" s="21"/>
      <c r="E15" s="21"/>
      <c r="F15" s="21"/>
      <c r="G15" s="21"/>
      <c r="H15" s="21"/>
      <c r="I15" s="21"/>
      <c r="J15" s="21"/>
      <c r="K15" s="21"/>
      <c r="L15" s="21"/>
      <c r="M15" s="21"/>
      <c r="N15" s="22"/>
      <c r="P15" s="54"/>
      <c r="Q15" s="55" t="s">
        <v>17</v>
      </c>
      <c r="R15" s="56"/>
      <c r="S15" s="54"/>
    </row>
    <row r="16" spans="2:19">
      <c r="B16" s="69" t="s">
        <v>25</v>
      </c>
      <c r="C16" s="70"/>
      <c r="D16" s="70"/>
      <c r="E16" s="70"/>
      <c r="F16" s="70"/>
      <c r="G16" s="70"/>
      <c r="H16" s="70"/>
      <c r="I16" s="70"/>
      <c r="J16" s="70"/>
      <c r="K16" s="70"/>
      <c r="L16" s="70"/>
      <c r="M16" s="70"/>
      <c r="N16" s="71"/>
      <c r="P16" s="54"/>
      <c r="Q16" s="55" t="s">
        <v>18</v>
      </c>
      <c r="R16" s="56"/>
      <c r="S16" s="54"/>
    </row>
    <row r="17" spans="2:19">
      <c r="B17" s="72"/>
      <c r="C17" s="73"/>
      <c r="D17" s="73"/>
      <c r="E17" s="73"/>
      <c r="F17" s="73"/>
      <c r="G17" s="73"/>
      <c r="H17" s="73"/>
      <c r="I17" s="73"/>
      <c r="J17" s="73"/>
      <c r="K17" s="73"/>
      <c r="L17" s="73"/>
      <c r="M17" s="73"/>
      <c r="N17" s="74"/>
      <c r="P17" s="54"/>
      <c r="Q17" s="55" t="s">
        <v>19</v>
      </c>
      <c r="R17" s="56"/>
      <c r="S17" s="54"/>
    </row>
    <row r="18" spans="2:19">
      <c r="B18" s="66" t="s">
        <v>0</v>
      </c>
      <c r="C18" s="67"/>
      <c r="D18" s="67"/>
      <c r="E18" s="67"/>
      <c r="F18" s="67"/>
      <c r="G18" s="67"/>
      <c r="H18" s="67"/>
      <c r="I18" s="67"/>
      <c r="J18" s="67"/>
      <c r="K18" s="67"/>
      <c r="L18" s="67"/>
      <c r="M18" s="67"/>
      <c r="N18" s="68"/>
      <c r="P18" s="54"/>
      <c r="Q18" s="55" t="s">
        <v>20</v>
      </c>
      <c r="R18" s="56"/>
      <c r="S18" s="54"/>
    </row>
    <row r="19" spans="2:19">
      <c r="B19" s="76" t="s">
        <v>40</v>
      </c>
      <c r="C19" s="77"/>
      <c r="D19" s="77"/>
      <c r="E19" s="77"/>
      <c r="F19" s="77"/>
      <c r="G19" s="77"/>
      <c r="H19" s="77"/>
      <c r="I19" s="77"/>
      <c r="J19" s="77"/>
      <c r="K19" s="77"/>
      <c r="L19" s="77"/>
      <c r="M19" s="77"/>
      <c r="N19" s="78"/>
      <c r="P19" s="54"/>
      <c r="Q19" s="55" t="s">
        <v>21</v>
      </c>
      <c r="R19" s="56"/>
      <c r="S19" s="54"/>
    </row>
    <row r="20" spans="2:19">
      <c r="B20" s="8">
        <v>1</v>
      </c>
      <c r="C20" s="7"/>
      <c r="D20" s="2"/>
      <c r="E20" s="2"/>
      <c r="F20" s="6"/>
      <c r="G20" s="5"/>
      <c r="H20" s="2"/>
      <c r="I20" s="2"/>
      <c r="J20" s="3"/>
      <c r="K20" s="2"/>
      <c r="L20" s="2"/>
      <c r="M20" s="58">
        <f>(K20*(F20*H20/5)/12)/100</f>
        <v>0</v>
      </c>
      <c r="N20" s="58">
        <f>(L20*(F20*H20/5)/12)/100</f>
        <v>0</v>
      </c>
      <c r="P20" s="54"/>
      <c r="Q20" s="55"/>
      <c r="R20" s="56"/>
      <c r="S20" s="54"/>
    </row>
    <row r="21" spans="2:19">
      <c r="B21" s="8">
        <v>2</v>
      </c>
      <c r="C21" s="7"/>
      <c r="D21" s="2"/>
      <c r="E21" s="2"/>
      <c r="F21" s="6"/>
      <c r="G21" s="5"/>
      <c r="H21" s="2"/>
      <c r="I21" s="2"/>
      <c r="J21" s="3"/>
      <c r="K21" s="2"/>
      <c r="L21" s="2"/>
      <c r="M21" s="58">
        <f t="shared" ref="M21:M84" si="0">(K21*(F21*H21/5)/12)/100</f>
        <v>0</v>
      </c>
      <c r="N21" s="58">
        <f t="shared" ref="N21:N84" si="1">(L21*(F21*H21/5)/12)/100</f>
        <v>0</v>
      </c>
      <c r="P21" s="54"/>
      <c r="Q21" s="55"/>
      <c r="R21" s="56"/>
      <c r="S21" s="54"/>
    </row>
    <row r="22" spans="2:19">
      <c r="B22" s="8">
        <v>3</v>
      </c>
      <c r="C22" s="7"/>
      <c r="D22" s="2"/>
      <c r="E22" s="2"/>
      <c r="F22" s="6"/>
      <c r="G22" s="5"/>
      <c r="H22" s="2"/>
      <c r="I22" s="2"/>
      <c r="J22" s="3"/>
      <c r="K22" s="2"/>
      <c r="L22" s="2"/>
      <c r="M22" s="58">
        <f t="shared" si="0"/>
        <v>0</v>
      </c>
      <c r="N22" s="58">
        <f t="shared" si="1"/>
        <v>0</v>
      </c>
      <c r="P22" s="54"/>
      <c r="Q22" s="55"/>
      <c r="R22" s="56"/>
      <c r="S22" s="54"/>
    </row>
    <row r="23" spans="2:19">
      <c r="B23" s="8">
        <v>4</v>
      </c>
      <c r="C23" s="7"/>
      <c r="D23" s="2"/>
      <c r="E23" s="2"/>
      <c r="F23" s="6"/>
      <c r="G23" s="5"/>
      <c r="H23" s="2"/>
      <c r="I23" s="2"/>
      <c r="J23" s="3"/>
      <c r="K23" s="2"/>
      <c r="L23" s="2"/>
      <c r="M23" s="58">
        <f t="shared" si="0"/>
        <v>0</v>
      </c>
      <c r="N23" s="58">
        <f t="shared" si="1"/>
        <v>0</v>
      </c>
      <c r="P23" s="54"/>
      <c r="Q23" s="55"/>
      <c r="R23" s="56"/>
      <c r="S23" s="54"/>
    </row>
    <row r="24" spans="2:19">
      <c r="B24" s="8">
        <v>5</v>
      </c>
      <c r="C24" s="7"/>
      <c r="D24" s="2"/>
      <c r="E24" s="2"/>
      <c r="F24" s="6"/>
      <c r="G24" s="5"/>
      <c r="H24" s="2"/>
      <c r="I24" s="2"/>
      <c r="J24" s="3"/>
      <c r="K24" s="2"/>
      <c r="L24" s="2"/>
      <c r="M24" s="58">
        <f t="shared" si="0"/>
        <v>0</v>
      </c>
      <c r="N24" s="58">
        <f t="shared" si="1"/>
        <v>0</v>
      </c>
      <c r="P24" s="54"/>
      <c r="Q24" s="55" t="s">
        <v>22</v>
      </c>
      <c r="R24" s="56"/>
      <c r="S24" s="54"/>
    </row>
    <row r="25" spans="2:19">
      <c r="B25" s="8">
        <v>6</v>
      </c>
      <c r="C25" s="7"/>
      <c r="D25" s="2"/>
      <c r="E25" s="2"/>
      <c r="F25" s="6"/>
      <c r="G25" s="5"/>
      <c r="H25" s="2"/>
      <c r="I25" s="4"/>
      <c r="J25" s="3"/>
      <c r="K25" s="2"/>
      <c r="L25" s="2"/>
      <c r="M25" s="58">
        <f t="shared" si="0"/>
        <v>0</v>
      </c>
      <c r="N25" s="58">
        <f t="shared" si="1"/>
        <v>0</v>
      </c>
      <c r="P25" s="54"/>
      <c r="Q25" s="57" t="s">
        <v>23</v>
      </c>
      <c r="R25" s="56"/>
      <c r="S25" s="54"/>
    </row>
    <row r="26" spans="2:19">
      <c r="B26" s="8">
        <v>7</v>
      </c>
      <c r="C26" s="7"/>
      <c r="D26" s="2"/>
      <c r="E26" s="2"/>
      <c r="F26" s="6"/>
      <c r="G26" s="5"/>
      <c r="H26" s="2"/>
      <c r="I26" s="4"/>
      <c r="J26" s="3"/>
      <c r="K26" s="2"/>
      <c r="L26" s="2"/>
      <c r="M26" s="58">
        <f t="shared" si="0"/>
        <v>0</v>
      </c>
      <c r="N26" s="58">
        <f t="shared" si="1"/>
        <v>0</v>
      </c>
      <c r="P26" s="54"/>
      <c r="Q26" s="57" t="s">
        <v>24</v>
      </c>
      <c r="R26" s="56"/>
      <c r="S26" s="54"/>
    </row>
    <row r="27" spans="2:19">
      <c r="B27" s="8">
        <v>8</v>
      </c>
      <c r="C27" s="7"/>
      <c r="D27" s="2"/>
      <c r="E27" s="2"/>
      <c r="F27" s="6"/>
      <c r="G27" s="5"/>
      <c r="H27" s="2"/>
      <c r="I27" s="4"/>
      <c r="J27" s="3"/>
      <c r="K27" s="2"/>
      <c r="L27" s="2"/>
      <c r="M27" s="58">
        <f t="shared" si="0"/>
        <v>0</v>
      </c>
      <c r="N27" s="58">
        <f t="shared" si="1"/>
        <v>0</v>
      </c>
      <c r="P27" s="54"/>
      <c r="Q27" s="54"/>
      <c r="R27" s="54"/>
      <c r="S27" s="54"/>
    </row>
    <row r="28" spans="2:19">
      <c r="B28" s="8">
        <v>9</v>
      </c>
      <c r="C28" s="7"/>
      <c r="D28" s="2"/>
      <c r="E28" s="2"/>
      <c r="F28" s="6"/>
      <c r="G28" s="5"/>
      <c r="H28" s="2"/>
      <c r="I28" s="4"/>
      <c r="J28" s="3"/>
      <c r="K28" s="2"/>
      <c r="L28" s="2"/>
      <c r="M28" s="58">
        <f t="shared" si="0"/>
        <v>0</v>
      </c>
      <c r="N28" s="58">
        <f t="shared" si="1"/>
        <v>0</v>
      </c>
      <c r="P28" s="54"/>
      <c r="Q28" s="54"/>
      <c r="R28" s="54"/>
      <c r="S28" s="54"/>
    </row>
    <row r="29" spans="2:19">
      <c r="B29" s="8">
        <v>10</v>
      </c>
      <c r="C29" s="7"/>
      <c r="D29" s="2"/>
      <c r="E29" s="2"/>
      <c r="F29" s="6"/>
      <c r="G29" s="5"/>
      <c r="H29" s="2"/>
      <c r="I29" s="4"/>
      <c r="J29" s="3"/>
      <c r="K29" s="2"/>
      <c r="L29" s="2"/>
      <c r="M29" s="58">
        <f t="shared" si="0"/>
        <v>0</v>
      </c>
      <c r="N29" s="58">
        <f t="shared" si="1"/>
        <v>0</v>
      </c>
    </row>
    <row r="30" spans="2:19">
      <c r="B30" s="8">
        <v>11</v>
      </c>
      <c r="C30" s="7"/>
      <c r="D30" s="2"/>
      <c r="E30" s="2"/>
      <c r="F30" s="6"/>
      <c r="G30" s="5"/>
      <c r="H30" s="2"/>
      <c r="I30" s="4"/>
      <c r="J30" s="3"/>
      <c r="K30" s="2"/>
      <c r="L30" s="2"/>
      <c r="M30" s="58">
        <f t="shared" si="0"/>
        <v>0</v>
      </c>
      <c r="N30" s="58">
        <f t="shared" si="1"/>
        <v>0</v>
      </c>
    </row>
    <row r="31" spans="2:19">
      <c r="B31" s="8">
        <v>12</v>
      </c>
      <c r="C31" s="7"/>
      <c r="D31" s="2"/>
      <c r="E31" s="2"/>
      <c r="F31" s="6"/>
      <c r="G31" s="5"/>
      <c r="H31" s="2"/>
      <c r="I31" s="4"/>
      <c r="J31" s="3"/>
      <c r="K31" s="2"/>
      <c r="L31" s="2"/>
      <c r="M31" s="58">
        <f t="shared" si="0"/>
        <v>0</v>
      </c>
      <c r="N31" s="58">
        <f t="shared" si="1"/>
        <v>0</v>
      </c>
    </row>
    <row r="32" spans="2:19">
      <c r="B32" s="8">
        <v>13</v>
      </c>
      <c r="C32" s="7"/>
      <c r="D32" s="2"/>
      <c r="E32" s="2"/>
      <c r="F32" s="6"/>
      <c r="G32" s="5"/>
      <c r="H32" s="2"/>
      <c r="I32" s="4"/>
      <c r="J32" s="3"/>
      <c r="K32" s="2"/>
      <c r="L32" s="2"/>
      <c r="M32" s="58">
        <f t="shared" si="0"/>
        <v>0</v>
      </c>
      <c r="N32" s="58">
        <f t="shared" si="1"/>
        <v>0</v>
      </c>
    </row>
    <row r="33" spans="2:14">
      <c r="B33" s="8">
        <v>14</v>
      </c>
      <c r="C33" s="7"/>
      <c r="D33" s="2"/>
      <c r="E33" s="2"/>
      <c r="F33" s="6"/>
      <c r="G33" s="5"/>
      <c r="H33" s="2"/>
      <c r="I33" s="4"/>
      <c r="J33" s="3"/>
      <c r="K33" s="2"/>
      <c r="L33" s="2"/>
      <c r="M33" s="58">
        <f t="shared" si="0"/>
        <v>0</v>
      </c>
      <c r="N33" s="58">
        <f t="shared" si="1"/>
        <v>0</v>
      </c>
    </row>
    <row r="34" spans="2:14">
      <c r="B34" s="8">
        <v>15</v>
      </c>
      <c r="C34" s="7"/>
      <c r="D34" s="2"/>
      <c r="E34" s="2"/>
      <c r="F34" s="6"/>
      <c r="G34" s="5"/>
      <c r="H34" s="2"/>
      <c r="I34" s="4"/>
      <c r="J34" s="3"/>
      <c r="K34" s="2"/>
      <c r="L34" s="2"/>
      <c r="M34" s="58">
        <f t="shared" si="0"/>
        <v>0</v>
      </c>
      <c r="N34" s="58">
        <f t="shared" si="1"/>
        <v>0</v>
      </c>
    </row>
    <row r="35" spans="2:14">
      <c r="B35" s="8">
        <v>16</v>
      </c>
      <c r="C35" s="7"/>
      <c r="D35" s="2"/>
      <c r="E35" s="2"/>
      <c r="F35" s="6"/>
      <c r="G35" s="5"/>
      <c r="H35" s="2"/>
      <c r="I35" s="4"/>
      <c r="J35" s="3"/>
      <c r="K35" s="2"/>
      <c r="L35" s="2"/>
      <c r="M35" s="58">
        <f t="shared" si="0"/>
        <v>0</v>
      </c>
      <c r="N35" s="58">
        <f t="shared" si="1"/>
        <v>0</v>
      </c>
    </row>
    <row r="36" spans="2:14">
      <c r="B36" s="8">
        <v>17</v>
      </c>
      <c r="C36" s="7"/>
      <c r="D36" s="2"/>
      <c r="E36" s="2"/>
      <c r="F36" s="6"/>
      <c r="G36" s="5"/>
      <c r="H36" s="2"/>
      <c r="I36" s="4"/>
      <c r="J36" s="3"/>
      <c r="K36" s="2"/>
      <c r="L36" s="2"/>
      <c r="M36" s="58">
        <f t="shared" si="0"/>
        <v>0</v>
      </c>
      <c r="N36" s="58">
        <f t="shared" si="1"/>
        <v>0</v>
      </c>
    </row>
    <row r="37" spans="2:14">
      <c r="B37" s="8">
        <v>18</v>
      </c>
      <c r="C37" s="7"/>
      <c r="D37" s="2"/>
      <c r="E37" s="2"/>
      <c r="F37" s="6"/>
      <c r="G37" s="5"/>
      <c r="H37" s="2"/>
      <c r="I37" s="4"/>
      <c r="J37" s="3"/>
      <c r="K37" s="2"/>
      <c r="L37" s="2"/>
      <c r="M37" s="58">
        <f t="shared" si="0"/>
        <v>0</v>
      </c>
      <c r="N37" s="58">
        <f t="shared" si="1"/>
        <v>0</v>
      </c>
    </row>
    <row r="38" spans="2:14">
      <c r="B38" s="8">
        <v>19</v>
      </c>
      <c r="C38" s="7"/>
      <c r="D38" s="2"/>
      <c r="E38" s="2"/>
      <c r="F38" s="6"/>
      <c r="G38" s="5"/>
      <c r="H38" s="2"/>
      <c r="I38" s="4"/>
      <c r="J38" s="3"/>
      <c r="K38" s="2"/>
      <c r="L38" s="2"/>
      <c r="M38" s="58">
        <f t="shared" si="0"/>
        <v>0</v>
      </c>
      <c r="N38" s="58">
        <f t="shared" si="1"/>
        <v>0</v>
      </c>
    </row>
    <row r="39" spans="2:14">
      <c r="B39" s="8">
        <v>20</v>
      </c>
      <c r="C39" s="7"/>
      <c r="D39" s="2"/>
      <c r="E39" s="2"/>
      <c r="F39" s="6"/>
      <c r="G39" s="5"/>
      <c r="H39" s="2"/>
      <c r="I39" s="4"/>
      <c r="J39" s="3"/>
      <c r="K39" s="2"/>
      <c r="L39" s="2"/>
      <c r="M39" s="58">
        <f t="shared" si="0"/>
        <v>0</v>
      </c>
      <c r="N39" s="58">
        <f t="shared" si="1"/>
        <v>0</v>
      </c>
    </row>
    <row r="40" spans="2:14">
      <c r="B40" s="8">
        <v>21</v>
      </c>
      <c r="C40" s="7"/>
      <c r="D40" s="2"/>
      <c r="E40" s="2"/>
      <c r="F40" s="6"/>
      <c r="G40" s="5"/>
      <c r="H40" s="2"/>
      <c r="I40" s="4"/>
      <c r="J40" s="3"/>
      <c r="K40" s="2"/>
      <c r="L40" s="2"/>
      <c r="M40" s="58">
        <f t="shared" si="0"/>
        <v>0</v>
      </c>
      <c r="N40" s="58">
        <f t="shared" si="1"/>
        <v>0</v>
      </c>
    </row>
    <row r="41" spans="2:14">
      <c r="B41" s="8">
        <v>22</v>
      </c>
      <c r="C41" s="7"/>
      <c r="D41" s="2"/>
      <c r="E41" s="2"/>
      <c r="F41" s="6"/>
      <c r="G41" s="5"/>
      <c r="H41" s="2"/>
      <c r="I41" s="4"/>
      <c r="J41" s="3"/>
      <c r="K41" s="2"/>
      <c r="L41" s="2"/>
      <c r="M41" s="58">
        <f t="shared" si="0"/>
        <v>0</v>
      </c>
      <c r="N41" s="58">
        <f t="shared" si="1"/>
        <v>0</v>
      </c>
    </row>
    <row r="42" spans="2:14">
      <c r="B42" s="8">
        <v>23</v>
      </c>
      <c r="C42" s="23"/>
      <c r="D42" s="26"/>
      <c r="E42" s="26"/>
      <c r="F42" s="24"/>
      <c r="G42" s="25"/>
      <c r="H42" s="26"/>
      <c r="I42" s="27"/>
      <c r="J42" s="28"/>
      <c r="K42" s="26"/>
      <c r="L42" s="26"/>
      <c r="M42" s="58">
        <f t="shared" si="0"/>
        <v>0</v>
      </c>
      <c r="N42" s="58">
        <f t="shared" si="1"/>
        <v>0</v>
      </c>
    </row>
    <row r="43" spans="2:14">
      <c r="B43" s="8">
        <v>24</v>
      </c>
      <c r="C43" s="23"/>
      <c r="D43" s="26"/>
      <c r="E43" s="26"/>
      <c r="F43" s="24"/>
      <c r="G43" s="25"/>
      <c r="H43" s="26"/>
      <c r="I43" s="27"/>
      <c r="J43" s="28"/>
      <c r="K43" s="26"/>
      <c r="L43" s="26"/>
      <c r="M43" s="58">
        <f t="shared" si="0"/>
        <v>0</v>
      </c>
      <c r="N43" s="58">
        <f t="shared" si="1"/>
        <v>0</v>
      </c>
    </row>
    <row r="44" spans="2:14">
      <c r="B44" s="8">
        <v>25</v>
      </c>
      <c r="C44" s="23"/>
      <c r="D44" s="26"/>
      <c r="E44" s="26"/>
      <c r="F44" s="24"/>
      <c r="G44" s="25"/>
      <c r="H44" s="26"/>
      <c r="I44" s="27"/>
      <c r="J44" s="28"/>
      <c r="K44" s="26"/>
      <c r="L44" s="26"/>
      <c r="M44" s="58">
        <f t="shared" si="0"/>
        <v>0</v>
      </c>
      <c r="N44" s="58">
        <f t="shared" si="1"/>
        <v>0</v>
      </c>
    </row>
    <row r="45" spans="2:14">
      <c r="B45" s="8">
        <v>26</v>
      </c>
      <c r="C45" s="23"/>
      <c r="D45" s="26"/>
      <c r="E45" s="26"/>
      <c r="F45" s="24"/>
      <c r="G45" s="25"/>
      <c r="H45" s="26"/>
      <c r="I45" s="27"/>
      <c r="J45" s="28"/>
      <c r="K45" s="26"/>
      <c r="L45" s="26"/>
      <c r="M45" s="58">
        <f t="shared" si="0"/>
        <v>0</v>
      </c>
      <c r="N45" s="58">
        <f t="shared" si="1"/>
        <v>0</v>
      </c>
    </row>
    <row r="46" spans="2:14">
      <c r="B46" s="8">
        <v>27</v>
      </c>
      <c r="C46" s="23"/>
      <c r="D46" s="26"/>
      <c r="E46" s="26"/>
      <c r="F46" s="24"/>
      <c r="G46" s="25"/>
      <c r="H46" s="26"/>
      <c r="I46" s="27"/>
      <c r="J46" s="28"/>
      <c r="K46" s="26"/>
      <c r="L46" s="26"/>
      <c r="M46" s="58">
        <f t="shared" si="0"/>
        <v>0</v>
      </c>
      <c r="N46" s="58">
        <f t="shared" si="1"/>
        <v>0</v>
      </c>
    </row>
    <row r="47" spans="2:14">
      <c r="B47" s="8">
        <v>28</v>
      </c>
      <c r="C47" s="23"/>
      <c r="D47" s="26"/>
      <c r="E47" s="26"/>
      <c r="F47" s="24"/>
      <c r="G47" s="25"/>
      <c r="H47" s="26"/>
      <c r="I47" s="27"/>
      <c r="J47" s="28"/>
      <c r="K47" s="26"/>
      <c r="L47" s="26"/>
      <c r="M47" s="58">
        <f t="shared" si="0"/>
        <v>0</v>
      </c>
      <c r="N47" s="58">
        <f t="shared" si="1"/>
        <v>0</v>
      </c>
    </row>
    <row r="48" spans="2:14">
      <c r="B48" s="8">
        <v>29</v>
      </c>
      <c r="C48" s="23"/>
      <c r="D48" s="26"/>
      <c r="E48" s="26"/>
      <c r="F48" s="24"/>
      <c r="G48" s="25"/>
      <c r="H48" s="26"/>
      <c r="I48" s="27"/>
      <c r="J48" s="28"/>
      <c r="K48" s="26"/>
      <c r="L48" s="26"/>
      <c r="M48" s="58">
        <f t="shared" si="0"/>
        <v>0</v>
      </c>
      <c r="N48" s="58">
        <f t="shared" si="1"/>
        <v>0</v>
      </c>
    </row>
    <row r="49" spans="2:14">
      <c r="B49" s="8">
        <v>30</v>
      </c>
      <c r="C49" s="23"/>
      <c r="D49" s="26"/>
      <c r="E49" s="26"/>
      <c r="F49" s="24"/>
      <c r="G49" s="25"/>
      <c r="H49" s="26"/>
      <c r="I49" s="27"/>
      <c r="J49" s="28"/>
      <c r="K49" s="26"/>
      <c r="L49" s="26"/>
      <c r="M49" s="58">
        <f t="shared" si="0"/>
        <v>0</v>
      </c>
      <c r="N49" s="58">
        <f t="shared" si="1"/>
        <v>0</v>
      </c>
    </row>
    <row r="50" spans="2:14">
      <c r="B50" s="8">
        <v>31</v>
      </c>
      <c r="C50" s="23"/>
      <c r="D50" s="26"/>
      <c r="E50" s="26"/>
      <c r="F50" s="24"/>
      <c r="G50" s="25"/>
      <c r="H50" s="26"/>
      <c r="I50" s="27"/>
      <c r="J50" s="28"/>
      <c r="K50" s="26"/>
      <c r="L50" s="26"/>
      <c r="M50" s="58">
        <f t="shared" si="0"/>
        <v>0</v>
      </c>
      <c r="N50" s="58">
        <f t="shared" si="1"/>
        <v>0</v>
      </c>
    </row>
    <row r="51" spans="2:14">
      <c r="B51" s="8">
        <v>32</v>
      </c>
      <c r="C51" s="23"/>
      <c r="D51" s="26"/>
      <c r="E51" s="26"/>
      <c r="F51" s="24"/>
      <c r="G51" s="25"/>
      <c r="H51" s="26"/>
      <c r="I51" s="27"/>
      <c r="J51" s="28"/>
      <c r="K51" s="26"/>
      <c r="L51" s="26"/>
      <c r="M51" s="58">
        <f t="shared" si="0"/>
        <v>0</v>
      </c>
      <c r="N51" s="58">
        <f t="shared" si="1"/>
        <v>0</v>
      </c>
    </row>
    <row r="52" spans="2:14">
      <c r="B52" s="8">
        <v>33</v>
      </c>
      <c r="C52" s="23"/>
      <c r="D52" s="26"/>
      <c r="E52" s="26"/>
      <c r="F52" s="24"/>
      <c r="G52" s="25"/>
      <c r="H52" s="26"/>
      <c r="I52" s="27"/>
      <c r="J52" s="28"/>
      <c r="K52" s="26"/>
      <c r="L52" s="26"/>
      <c r="M52" s="58">
        <f t="shared" si="0"/>
        <v>0</v>
      </c>
      <c r="N52" s="58">
        <f t="shared" si="1"/>
        <v>0</v>
      </c>
    </row>
    <row r="53" spans="2:14">
      <c r="B53" s="8">
        <v>34</v>
      </c>
      <c r="C53" s="23"/>
      <c r="D53" s="26"/>
      <c r="E53" s="26"/>
      <c r="F53" s="24"/>
      <c r="G53" s="25"/>
      <c r="H53" s="26"/>
      <c r="I53" s="27"/>
      <c r="J53" s="28"/>
      <c r="K53" s="26"/>
      <c r="L53" s="26"/>
      <c r="M53" s="58">
        <f t="shared" si="0"/>
        <v>0</v>
      </c>
      <c r="N53" s="58">
        <f t="shared" si="1"/>
        <v>0</v>
      </c>
    </row>
    <row r="54" spans="2:14">
      <c r="B54" s="8">
        <v>35</v>
      </c>
      <c r="C54" s="23"/>
      <c r="D54" s="26"/>
      <c r="E54" s="26"/>
      <c r="F54" s="24"/>
      <c r="G54" s="25"/>
      <c r="H54" s="26"/>
      <c r="I54" s="27"/>
      <c r="J54" s="28"/>
      <c r="K54" s="26"/>
      <c r="L54" s="26"/>
      <c r="M54" s="58">
        <f t="shared" si="0"/>
        <v>0</v>
      </c>
      <c r="N54" s="58">
        <f t="shared" si="1"/>
        <v>0</v>
      </c>
    </row>
    <row r="55" spans="2:14">
      <c r="B55" s="8">
        <v>36</v>
      </c>
      <c r="C55" s="7"/>
      <c r="D55" s="2"/>
      <c r="E55" s="2"/>
      <c r="F55" s="6"/>
      <c r="G55" s="5"/>
      <c r="H55" s="2"/>
      <c r="I55" s="4"/>
      <c r="J55" s="3"/>
      <c r="K55" s="2"/>
      <c r="L55" s="2"/>
      <c r="M55" s="58">
        <f t="shared" si="0"/>
        <v>0</v>
      </c>
      <c r="N55" s="58">
        <f t="shared" si="1"/>
        <v>0</v>
      </c>
    </row>
    <row r="56" spans="2:14">
      <c r="B56" s="8">
        <v>37</v>
      </c>
      <c r="C56" s="7"/>
      <c r="D56" s="2"/>
      <c r="E56" s="2"/>
      <c r="F56" s="6"/>
      <c r="G56" s="5"/>
      <c r="H56" s="2"/>
      <c r="I56" s="4"/>
      <c r="J56" s="3"/>
      <c r="K56" s="2"/>
      <c r="L56" s="2"/>
      <c r="M56" s="58">
        <f t="shared" si="0"/>
        <v>0</v>
      </c>
      <c r="N56" s="58">
        <f t="shared" si="1"/>
        <v>0</v>
      </c>
    </row>
    <row r="57" spans="2:14">
      <c r="B57" s="8">
        <v>38</v>
      </c>
      <c r="C57" s="23"/>
      <c r="D57" s="26"/>
      <c r="E57" s="26"/>
      <c r="F57" s="24"/>
      <c r="G57" s="25"/>
      <c r="H57" s="26"/>
      <c r="I57" s="27"/>
      <c r="J57" s="28"/>
      <c r="K57" s="26"/>
      <c r="L57" s="26"/>
      <c r="M57" s="58">
        <f t="shared" si="0"/>
        <v>0</v>
      </c>
      <c r="N57" s="58">
        <f t="shared" si="1"/>
        <v>0</v>
      </c>
    </row>
    <row r="58" spans="2:14">
      <c r="B58" s="8">
        <v>39</v>
      </c>
      <c r="C58" s="23"/>
      <c r="D58" s="26"/>
      <c r="E58" s="26"/>
      <c r="F58" s="24"/>
      <c r="G58" s="25"/>
      <c r="H58" s="26"/>
      <c r="I58" s="27"/>
      <c r="J58" s="28"/>
      <c r="K58" s="26"/>
      <c r="L58" s="26"/>
      <c r="M58" s="58">
        <f t="shared" si="0"/>
        <v>0</v>
      </c>
      <c r="N58" s="58">
        <f t="shared" si="1"/>
        <v>0</v>
      </c>
    </row>
    <row r="59" spans="2:14">
      <c r="B59" s="8">
        <v>40</v>
      </c>
      <c r="C59" s="23"/>
      <c r="D59" s="26"/>
      <c r="E59" s="26"/>
      <c r="F59" s="24"/>
      <c r="G59" s="25"/>
      <c r="H59" s="26"/>
      <c r="I59" s="27"/>
      <c r="J59" s="28"/>
      <c r="K59" s="26"/>
      <c r="L59" s="26"/>
      <c r="M59" s="58">
        <f t="shared" si="0"/>
        <v>0</v>
      </c>
      <c r="N59" s="58">
        <f t="shared" si="1"/>
        <v>0</v>
      </c>
    </row>
    <row r="60" spans="2:14">
      <c r="B60" s="8">
        <v>41</v>
      </c>
      <c r="C60" s="23"/>
      <c r="D60" s="26"/>
      <c r="E60" s="26"/>
      <c r="F60" s="24"/>
      <c r="G60" s="25"/>
      <c r="H60" s="26"/>
      <c r="I60" s="27"/>
      <c r="J60" s="28"/>
      <c r="K60" s="26"/>
      <c r="L60" s="26"/>
      <c r="M60" s="58">
        <f t="shared" si="0"/>
        <v>0</v>
      </c>
      <c r="N60" s="58">
        <f t="shared" si="1"/>
        <v>0</v>
      </c>
    </row>
    <row r="61" spans="2:14">
      <c r="B61" s="8">
        <v>42</v>
      </c>
      <c r="C61" s="23"/>
      <c r="D61" s="26"/>
      <c r="E61" s="26"/>
      <c r="F61" s="24"/>
      <c r="G61" s="25"/>
      <c r="H61" s="26"/>
      <c r="I61" s="27"/>
      <c r="J61" s="28"/>
      <c r="K61" s="26"/>
      <c r="L61" s="26"/>
      <c r="M61" s="58">
        <f t="shared" si="0"/>
        <v>0</v>
      </c>
      <c r="N61" s="58">
        <f t="shared" si="1"/>
        <v>0</v>
      </c>
    </row>
    <row r="62" spans="2:14">
      <c r="B62" s="8">
        <v>43</v>
      </c>
      <c r="C62" s="23"/>
      <c r="D62" s="26"/>
      <c r="E62" s="26"/>
      <c r="F62" s="24"/>
      <c r="G62" s="25"/>
      <c r="H62" s="26"/>
      <c r="I62" s="27"/>
      <c r="J62" s="28"/>
      <c r="K62" s="26"/>
      <c r="L62" s="26"/>
      <c r="M62" s="58">
        <f t="shared" si="0"/>
        <v>0</v>
      </c>
      <c r="N62" s="58">
        <f t="shared" si="1"/>
        <v>0</v>
      </c>
    </row>
    <row r="63" spans="2:14">
      <c r="B63" s="8">
        <v>44</v>
      </c>
      <c r="C63" s="23"/>
      <c r="D63" s="26"/>
      <c r="E63" s="26"/>
      <c r="F63" s="24"/>
      <c r="G63" s="25"/>
      <c r="H63" s="26"/>
      <c r="I63" s="27"/>
      <c r="J63" s="28"/>
      <c r="K63" s="26"/>
      <c r="L63" s="26"/>
      <c r="M63" s="58">
        <f t="shared" si="0"/>
        <v>0</v>
      </c>
      <c r="N63" s="58">
        <f t="shared" si="1"/>
        <v>0</v>
      </c>
    </row>
    <row r="64" spans="2:14">
      <c r="B64" s="8">
        <v>45</v>
      </c>
      <c r="C64" s="23"/>
      <c r="D64" s="26"/>
      <c r="E64" s="26"/>
      <c r="F64" s="24"/>
      <c r="G64" s="25"/>
      <c r="H64" s="26"/>
      <c r="I64" s="27"/>
      <c r="J64" s="28"/>
      <c r="K64" s="26"/>
      <c r="L64" s="26"/>
      <c r="M64" s="58">
        <f t="shared" si="0"/>
        <v>0</v>
      </c>
      <c r="N64" s="58">
        <f t="shared" si="1"/>
        <v>0</v>
      </c>
    </row>
    <row r="65" spans="2:14">
      <c r="B65" s="8">
        <v>46</v>
      </c>
      <c r="C65" s="23"/>
      <c r="D65" s="26"/>
      <c r="E65" s="26"/>
      <c r="F65" s="24"/>
      <c r="G65" s="25"/>
      <c r="H65" s="26"/>
      <c r="I65" s="27"/>
      <c r="J65" s="28"/>
      <c r="K65" s="26"/>
      <c r="L65" s="26"/>
      <c r="M65" s="58">
        <f t="shared" si="0"/>
        <v>0</v>
      </c>
      <c r="N65" s="58">
        <f t="shared" si="1"/>
        <v>0</v>
      </c>
    </row>
    <row r="66" spans="2:14">
      <c r="B66" s="8">
        <v>47</v>
      </c>
      <c r="C66" s="23"/>
      <c r="D66" s="26"/>
      <c r="E66" s="26"/>
      <c r="F66" s="24"/>
      <c r="G66" s="25"/>
      <c r="H66" s="26"/>
      <c r="I66" s="27"/>
      <c r="J66" s="28"/>
      <c r="K66" s="26"/>
      <c r="L66" s="26"/>
      <c r="M66" s="58">
        <f t="shared" si="0"/>
        <v>0</v>
      </c>
      <c r="N66" s="58">
        <f t="shared" si="1"/>
        <v>0</v>
      </c>
    </row>
    <row r="67" spans="2:14">
      <c r="B67" s="8">
        <v>48</v>
      </c>
      <c r="C67" s="23"/>
      <c r="D67" s="26"/>
      <c r="E67" s="26"/>
      <c r="F67" s="24"/>
      <c r="G67" s="25"/>
      <c r="H67" s="26"/>
      <c r="I67" s="27"/>
      <c r="J67" s="28"/>
      <c r="K67" s="26"/>
      <c r="L67" s="26"/>
      <c r="M67" s="58">
        <f t="shared" si="0"/>
        <v>0</v>
      </c>
      <c r="N67" s="58">
        <f t="shared" si="1"/>
        <v>0</v>
      </c>
    </row>
    <row r="68" spans="2:14">
      <c r="B68" s="8">
        <v>49</v>
      </c>
      <c r="C68" s="23"/>
      <c r="D68" s="26"/>
      <c r="E68" s="26"/>
      <c r="F68" s="24"/>
      <c r="G68" s="25"/>
      <c r="H68" s="26"/>
      <c r="I68" s="27"/>
      <c r="J68" s="28"/>
      <c r="K68" s="26"/>
      <c r="L68" s="26"/>
      <c r="M68" s="58">
        <f t="shared" si="0"/>
        <v>0</v>
      </c>
      <c r="N68" s="58">
        <f t="shared" si="1"/>
        <v>0</v>
      </c>
    </row>
    <row r="69" spans="2:14">
      <c r="B69" s="8">
        <v>50</v>
      </c>
      <c r="C69" s="23"/>
      <c r="D69" s="26"/>
      <c r="E69" s="26"/>
      <c r="F69" s="24"/>
      <c r="G69" s="25"/>
      <c r="H69" s="26"/>
      <c r="I69" s="27"/>
      <c r="J69" s="28"/>
      <c r="K69" s="26"/>
      <c r="L69" s="26"/>
      <c r="M69" s="58">
        <f t="shared" si="0"/>
        <v>0</v>
      </c>
      <c r="N69" s="58">
        <f t="shared" si="1"/>
        <v>0</v>
      </c>
    </row>
    <row r="70" spans="2:14">
      <c r="B70" s="8">
        <v>51</v>
      </c>
      <c r="C70" s="23"/>
      <c r="D70" s="26"/>
      <c r="E70" s="26"/>
      <c r="F70" s="24"/>
      <c r="G70" s="25"/>
      <c r="H70" s="26"/>
      <c r="I70" s="27"/>
      <c r="J70" s="28"/>
      <c r="K70" s="26"/>
      <c r="L70" s="26"/>
      <c r="M70" s="58">
        <f t="shared" si="0"/>
        <v>0</v>
      </c>
      <c r="N70" s="58">
        <f t="shared" si="1"/>
        <v>0</v>
      </c>
    </row>
    <row r="71" spans="2:14">
      <c r="B71" s="8">
        <v>52</v>
      </c>
      <c r="C71" s="23"/>
      <c r="D71" s="26"/>
      <c r="E71" s="26"/>
      <c r="F71" s="24"/>
      <c r="G71" s="25"/>
      <c r="H71" s="26"/>
      <c r="I71" s="27"/>
      <c r="J71" s="28"/>
      <c r="K71" s="26"/>
      <c r="L71" s="26"/>
      <c r="M71" s="58">
        <f t="shared" si="0"/>
        <v>0</v>
      </c>
      <c r="N71" s="58">
        <f t="shared" si="1"/>
        <v>0</v>
      </c>
    </row>
    <row r="72" spans="2:14">
      <c r="B72" s="8">
        <v>53</v>
      </c>
      <c r="C72" s="23"/>
      <c r="D72" s="26"/>
      <c r="E72" s="26"/>
      <c r="F72" s="24"/>
      <c r="G72" s="25"/>
      <c r="H72" s="26"/>
      <c r="I72" s="27"/>
      <c r="J72" s="28"/>
      <c r="K72" s="26"/>
      <c r="L72" s="26"/>
      <c r="M72" s="58">
        <f t="shared" si="0"/>
        <v>0</v>
      </c>
      <c r="N72" s="58">
        <f t="shared" si="1"/>
        <v>0</v>
      </c>
    </row>
    <row r="73" spans="2:14">
      <c r="B73" s="8">
        <v>54</v>
      </c>
      <c r="C73" s="23"/>
      <c r="D73" s="26"/>
      <c r="E73" s="26"/>
      <c r="F73" s="24"/>
      <c r="G73" s="25"/>
      <c r="H73" s="26"/>
      <c r="I73" s="27"/>
      <c r="J73" s="28"/>
      <c r="K73" s="26"/>
      <c r="L73" s="26"/>
      <c r="M73" s="58">
        <f t="shared" si="0"/>
        <v>0</v>
      </c>
      <c r="N73" s="58">
        <f t="shared" si="1"/>
        <v>0</v>
      </c>
    </row>
    <row r="74" spans="2:14">
      <c r="B74" s="8">
        <v>55</v>
      </c>
      <c r="C74" s="23"/>
      <c r="D74" s="26"/>
      <c r="E74" s="26"/>
      <c r="F74" s="24"/>
      <c r="G74" s="25"/>
      <c r="H74" s="26"/>
      <c r="I74" s="27"/>
      <c r="J74" s="28"/>
      <c r="K74" s="26"/>
      <c r="L74" s="26"/>
      <c r="M74" s="58">
        <f t="shared" si="0"/>
        <v>0</v>
      </c>
      <c r="N74" s="58">
        <f t="shared" si="1"/>
        <v>0</v>
      </c>
    </row>
    <row r="75" spans="2:14">
      <c r="B75" s="8">
        <v>56</v>
      </c>
      <c r="C75" s="23"/>
      <c r="D75" s="26"/>
      <c r="E75" s="26"/>
      <c r="F75" s="24"/>
      <c r="G75" s="25"/>
      <c r="H75" s="26"/>
      <c r="I75" s="27"/>
      <c r="J75" s="28"/>
      <c r="K75" s="26"/>
      <c r="L75" s="26"/>
      <c r="M75" s="58">
        <f t="shared" si="0"/>
        <v>0</v>
      </c>
      <c r="N75" s="58">
        <f t="shared" si="1"/>
        <v>0</v>
      </c>
    </row>
    <row r="76" spans="2:14">
      <c r="B76" s="8">
        <v>57</v>
      </c>
      <c r="C76" s="23"/>
      <c r="D76" s="26"/>
      <c r="E76" s="26"/>
      <c r="F76" s="24"/>
      <c r="G76" s="25"/>
      <c r="H76" s="26"/>
      <c r="I76" s="27"/>
      <c r="J76" s="28"/>
      <c r="K76" s="26"/>
      <c r="L76" s="26"/>
      <c r="M76" s="58">
        <f t="shared" si="0"/>
        <v>0</v>
      </c>
      <c r="N76" s="58">
        <f t="shared" si="1"/>
        <v>0</v>
      </c>
    </row>
    <row r="77" spans="2:14">
      <c r="B77" s="8">
        <v>58</v>
      </c>
      <c r="C77" s="23"/>
      <c r="D77" s="26"/>
      <c r="E77" s="26"/>
      <c r="F77" s="24"/>
      <c r="G77" s="25"/>
      <c r="H77" s="26"/>
      <c r="I77" s="27"/>
      <c r="J77" s="28"/>
      <c r="K77" s="26"/>
      <c r="L77" s="26"/>
      <c r="M77" s="58">
        <f t="shared" si="0"/>
        <v>0</v>
      </c>
      <c r="N77" s="58">
        <f t="shared" si="1"/>
        <v>0</v>
      </c>
    </row>
    <row r="78" spans="2:14">
      <c r="B78" s="8">
        <v>59</v>
      </c>
      <c r="C78" s="23"/>
      <c r="D78" s="26"/>
      <c r="E78" s="26"/>
      <c r="F78" s="24"/>
      <c r="G78" s="25"/>
      <c r="H78" s="26"/>
      <c r="I78" s="27"/>
      <c r="J78" s="28"/>
      <c r="K78" s="26"/>
      <c r="L78" s="26"/>
      <c r="M78" s="58">
        <f t="shared" si="0"/>
        <v>0</v>
      </c>
      <c r="N78" s="58">
        <f t="shared" si="1"/>
        <v>0</v>
      </c>
    </row>
    <row r="79" spans="2:14">
      <c r="B79" s="8">
        <v>60</v>
      </c>
      <c r="C79" s="23"/>
      <c r="D79" s="26"/>
      <c r="E79" s="26"/>
      <c r="F79" s="24"/>
      <c r="G79" s="25"/>
      <c r="H79" s="26"/>
      <c r="I79" s="27"/>
      <c r="J79" s="28"/>
      <c r="K79" s="26"/>
      <c r="L79" s="26"/>
      <c r="M79" s="58">
        <f t="shared" si="0"/>
        <v>0</v>
      </c>
      <c r="N79" s="58">
        <f t="shared" si="1"/>
        <v>0</v>
      </c>
    </row>
    <row r="80" spans="2:14">
      <c r="B80" s="8">
        <v>61</v>
      </c>
      <c r="C80" s="23"/>
      <c r="D80" s="26"/>
      <c r="E80" s="26"/>
      <c r="F80" s="24"/>
      <c r="G80" s="25"/>
      <c r="H80" s="26"/>
      <c r="I80" s="27"/>
      <c r="J80" s="28"/>
      <c r="K80" s="26"/>
      <c r="L80" s="26"/>
      <c r="M80" s="58">
        <f t="shared" si="0"/>
        <v>0</v>
      </c>
      <c r="N80" s="58">
        <f t="shared" si="1"/>
        <v>0</v>
      </c>
    </row>
    <row r="81" spans="2:14">
      <c r="B81" s="8">
        <v>62</v>
      </c>
      <c r="C81" s="23"/>
      <c r="D81" s="26"/>
      <c r="E81" s="26"/>
      <c r="F81" s="24"/>
      <c r="G81" s="25"/>
      <c r="H81" s="26"/>
      <c r="I81" s="27"/>
      <c r="J81" s="28"/>
      <c r="K81" s="26"/>
      <c r="L81" s="26"/>
      <c r="M81" s="58">
        <f t="shared" si="0"/>
        <v>0</v>
      </c>
      <c r="N81" s="58">
        <f t="shared" si="1"/>
        <v>0</v>
      </c>
    </row>
    <row r="82" spans="2:14">
      <c r="B82" s="8">
        <v>63</v>
      </c>
      <c r="C82" s="23"/>
      <c r="D82" s="26"/>
      <c r="E82" s="26"/>
      <c r="F82" s="24"/>
      <c r="G82" s="25"/>
      <c r="H82" s="26"/>
      <c r="I82" s="27"/>
      <c r="J82" s="28"/>
      <c r="K82" s="26"/>
      <c r="L82" s="26"/>
      <c r="M82" s="58">
        <f t="shared" si="0"/>
        <v>0</v>
      </c>
      <c r="N82" s="58">
        <f t="shared" si="1"/>
        <v>0</v>
      </c>
    </row>
    <row r="83" spans="2:14">
      <c r="B83" s="8">
        <v>64</v>
      </c>
      <c r="C83" s="23"/>
      <c r="D83" s="26"/>
      <c r="E83" s="26"/>
      <c r="F83" s="24"/>
      <c r="G83" s="25"/>
      <c r="H83" s="26"/>
      <c r="I83" s="27"/>
      <c r="J83" s="28"/>
      <c r="K83" s="26"/>
      <c r="L83" s="26"/>
      <c r="M83" s="58">
        <f t="shared" si="0"/>
        <v>0</v>
      </c>
      <c r="N83" s="58">
        <f t="shared" si="1"/>
        <v>0</v>
      </c>
    </row>
    <row r="84" spans="2:14">
      <c r="B84" s="8">
        <v>65</v>
      </c>
      <c r="C84" s="23"/>
      <c r="D84" s="26"/>
      <c r="E84" s="26"/>
      <c r="F84" s="24"/>
      <c r="G84" s="25"/>
      <c r="H84" s="26"/>
      <c r="I84" s="27"/>
      <c r="J84" s="28"/>
      <c r="K84" s="26"/>
      <c r="L84" s="26"/>
      <c r="M84" s="58">
        <f t="shared" si="0"/>
        <v>0</v>
      </c>
      <c r="N84" s="58">
        <f t="shared" si="1"/>
        <v>0</v>
      </c>
    </row>
    <row r="85" spans="2:14">
      <c r="B85" s="8">
        <v>66</v>
      </c>
      <c r="C85" s="23"/>
      <c r="D85" s="26"/>
      <c r="E85" s="26"/>
      <c r="F85" s="24"/>
      <c r="G85" s="25"/>
      <c r="H85" s="26"/>
      <c r="I85" s="27"/>
      <c r="J85" s="28"/>
      <c r="K85" s="26"/>
      <c r="L85" s="26"/>
      <c r="M85" s="58">
        <f t="shared" ref="M85:M88" si="2">(K85*(F85*H85/5)/12)/100</f>
        <v>0</v>
      </c>
      <c r="N85" s="58">
        <f t="shared" ref="N85:N88" si="3">(L85*(F85*H85/5)/12)/100</f>
        <v>0</v>
      </c>
    </row>
    <row r="86" spans="2:14">
      <c r="B86" s="8">
        <v>67</v>
      </c>
      <c r="C86" s="23"/>
      <c r="D86" s="26"/>
      <c r="E86" s="26"/>
      <c r="F86" s="24"/>
      <c r="G86" s="25"/>
      <c r="H86" s="26"/>
      <c r="I86" s="27"/>
      <c r="J86" s="28"/>
      <c r="K86" s="26"/>
      <c r="L86" s="26"/>
      <c r="M86" s="58">
        <f t="shared" si="2"/>
        <v>0</v>
      </c>
      <c r="N86" s="58">
        <f t="shared" si="3"/>
        <v>0</v>
      </c>
    </row>
    <row r="87" spans="2:14">
      <c r="B87" s="8">
        <v>68</v>
      </c>
      <c r="C87" s="23"/>
      <c r="D87" s="26"/>
      <c r="E87" s="26"/>
      <c r="F87" s="24"/>
      <c r="G87" s="25"/>
      <c r="H87" s="26"/>
      <c r="I87" s="27"/>
      <c r="J87" s="28"/>
      <c r="K87" s="26"/>
      <c r="L87" s="26"/>
      <c r="M87" s="58">
        <f t="shared" si="2"/>
        <v>0</v>
      </c>
      <c r="N87" s="58">
        <f t="shared" si="3"/>
        <v>0</v>
      </c>
    </row>
    <row r="88" spans="2:14">
      <c r="B88" s="8">
        <v>69</v>
      </c>
      <c r="C88" s="23"/>
      <c r="D88" s="26"/>
      <c r="E88" s="26"/>
      <c r="F88" s="24"/>
      <c r="G88" s="25"/>
      <c r="H88" s="26"/>
      <c r="I88" s="27"/>
      <c r="J88" s="28"/>
      <c r="K88" s="26"/>
      <c r="L88" s="26"/>
      <c r="M88" s="58">
        <f t="shared" si="2"/>
        <v>0</v>
      </c>
      <c r="N88" s="58">
        <f t="shared" si="3"/>
        <v>0</v>
      </c>
    </row>
    <row r="89" spans="2:14">
      <c r="B89" s="8">
        <v>70</v>
      </c>
      <c r="C89" s="23"/>
      <c r="D89" s="26"/>
      <c r="E89" s="26"/>
      <c r="F89" s="24"/>
      <c r="G89" s="25"/>
      <c r="H89" s="26"/>
      <c r="I89" s="27"/>
      <c r="J89" s="28"/>
      <c r="K89" s="26"/>
      <c r="L89" s="26"/>
      <c r="M89" s="58">
        <f t="shared" ref="M89" si="4">(K89*(F89*H89/5)/12)/100</f>
        <v>0</v>
      </c>
      <c r="N89" s="58">
        <f t="shared" ref="N89" si="5">(L89*(F89*H89/5)/12)/100</f>
        <v>0</v>
      </c>
    </row>
    <row r="90" spans="2:14" s="1" customFormat="1">
      <c r="B90" s="37" t="s">
        <v>31</v>
      </c>
      <c r="C90" s="47"/>
      <c r="D90" s="31"/>
      <c r="E90" s="31"/>
      <c r="F90" s="48"/>
      <c r="G90" s="38">
        <f>SUM(G20:G89)</f>
        <v>0</v>
      </c>
      <c r="H90" s="40"/>
      <c r="I90" s="39">
        <f>SUM(I20:I89)</f>
        <v>0</v>
      </c>
      <c r="J90" s="43">
        <f>SUM(J20:J89)</f>
        <v>0</v>
      </c>
      <c r="K90" s="44"/>
      <c r="L90" s="60"/>
      <c r="M90" s="61"/>
      <c r="N90" s="63"/>
    </row>
    <row r="91" spans="2:14">
      <c r="B91" s="37" t="s">
        <v>29</v>
      </c>
      <c r="C91" s="49"/>
      <c r="D91" s="29"/>
      <c r="E91" s="29"/>
      <c r="F91" s="50"/>
      <c r="G91" s="38">
        <f>SUMIF(E20:E89,"Monatslohn",G20:G89)</f>
        <v>0</v>
      </c>
      <c r="H91" s="41"/>
      <c r="I91" s="39">
        <f>SUMIF(E20:E89,"Monatslohn",I20:I89)</f>
        <v>0</v>
      </c>
      <c r="J91" s="43">
        <f>SUMIF(E20:E89,"Monatslohn",J20:J89)</f>
        <v>0</v>
      </c>
      <c r="K91" s="45"/>
      <c r="L91" s="30"/>
      <c r="M91" s="62">
        <f>SUMIF(E20:E89,"Monatslohn",M20:M89)</f>
        <v>0</v>
      </c>
      <c r="N91" s="62">
        <f>SUMIF(E20:E89,"Monatslohn",N20:N89)</f>
        <v>0</v>
      </c>
    </row>
    <row r="92" spans="2:14">
      <c r="B92" s="32" t="s">
        <v>30</v>
      </c>
      <c r="C92" s="51"/>
      <c r="D92" s="33"/>
      <c r="E92" s="33"/>
      <c r="F92" s="52"/>
      <c r="G92" s="38">
        <f>SUMIF(E20:E89,"Stundenlohn",G20:G89)</f>
        <v>0</v>
      </c>
      <c r="H92" s="42"/>
      <c r="I92" s="39">
        <f>SUMIF(E20:E89,"Stundenlohn",I20:I89)</f>
        <v>0</v>
      </c>
      <c r="J92" s="43">
        <f>SUMIF(E20:E89,"Stundenlohn",J20:J89)</f>
        <v>0</v>
      </c>
      <c r="K92" s="46"/>
      <c r="L92" s="34"/>
      <c r="M92" s="35"/>
      <c r="N92" s="36"/>
    </row>
    <row r="94" spans="2:14" ht="12.75" customHeight="1">
      <c r="B94" s="79" t="s">
        <v>41</v>
      </c>
      <c r="C94" s="79"/>
      <c r="D94" s="79"/>
      <c r="E94" s="79"/>
      <c r="F94" s="79"/>
      <c r="G94" s="79"/>
      <c r="I94" s="1" t="s">
        <v>32</v>
      </c>
      <c r="M94" s="11"/>
      <c r="N94" s="11"/>
    </row>
    <row r="95" spans="2:14">
      <c r="B95" s="79"/>
      <c r="C95" s="79"/>
      <c r="D95" s="79"/>
      <c r="E95" s="79"/>
      <c r="F95" s="79"/>
      <c r="G95" s="79"/>
      <c r="I95" t="s">
        <v>33</v>
      </c>
      <c r="M95" s="11"/>
      <c r="N95" s="11"/>
    </row>
    <row r="96" spans="2:14">
      <c r="B96" s="79"/>
      <c r="C96" s="79"/>
      <c r="D96" s="79"/>
      <c r="E96" s="79"/>
      <c r="F96" s="79"/>
      <c r="G96" s="79"/>
      <c r="I96" t="s">
        <v>34</v>
      </c>
      <c r="M96" s="11"/>
      <c r="N96" s="11"/>
    </row>
    <row r="97" spans="2:14">
      <c r="B97" s="79"/>
      <c r="C97" s="79"/>
      <c r="D97" s="79"/>
      <c r="E97" s="79"/>
      <c r="F97" s="79"/>
      <c r="G97" s="79"/>
      <c r="I97" t="s">
        <v>35</v>
      </c>
      <c r="M97" s="11"/>
      <c r="N97" s="11"/>
    </row>
    <row r="98" spans="2:14">
      <c r="B98" s="79"/>
      <c r="C98" s="79"/>
      <c r="D98" s="79"/>
      <c r="E98" s="79"/>
      <c r="F98" s="79"/>
      <c r="G98" s="79"/>
      <c r="I98" t="s">
        <v>36</v>
      </c>
      <c r="M98" s="11"/>
      <c r="N98" s="11"/>
    </row>
    <row r="99" spans="2:14">
      <c r="B99" s="79"/>
      <c r="C99" s="79"/>
      <c r="D99" s="79"/>
      <c r="E99" s="79"/>
      <c r="F99" s="79"/>
      <c r="G99" s="79"/>
      <c r="M99" s="11"/>
      <c r="N99" s="11"/>
    </row>
    <row r="100" spans="2:14">
      <c r="B100" s="79"/>
      <c r="C100" s="79"/>
      <c r="D100" s="79"/>
      <c r="E100" s="79"/>
      <c r="F100" s="79"/>
      <c r="G100" s="79"/>
      <c r="I100" s="1" t="s">
        <v>37</v>
      </c>
      <c r="M100" s="11"/>
      <c r="N100" s="11"/>
    </row>
    <row r="101" spans="2:14" ht="41.25" customHeight="1">
      <c r="B101" s="79"/>
      <c r="C101" s="79"/>
      <c r="D101" s="79"/>
      <c r="E101" s="79"/>
      <c r="F101" s="79"/>
      <c r="G101" s="79"/>
      <c r="I101" s="75" t="s">
        <v>38</v>
      </c>
      <c r="J101" s="75"/>
      <c r="K101" s="75"/>
      <c r="L101" s="75"/>
      <c r="M101" s="75"/>
      <c r="N101" s="75"/>
    </row>
    <row r="102" spans="2:14">
      <c r="B102" s="79"/>
      <c r="C102" s="79"/>
      <c r="D102" s="79"/>
      <c r="E102" s="79"/>
      <c r="F102" s="79"/>
      <c r="G102" s="79"/>
    </row>
    <row r="110" spans="2:14" ht="40.5" customHeight="1"/>
  </sheetData>
  <sheetProtection algorithmName="SHA-512" hashValue="KGkm33GQss+5rHEquEc3ETMllzIPKzBIWmPRIoU4cKD8BXVb9km+wQD5+Al+KHTwFXtJ/1LDo5ws6mLR3j/t8g==" saltValue="P/A+0kyD7lorrsaYyOkh9w==" spinCount="100000" sheet="1" objects="1" scenarios="1" selectLockedCells="1"/>
  <mergeCells count="12">
    <mergeCell ref="I101:N101"/>
    <mergeCell ref="C11:E11"/>
    <mergeCell ref="C10:E10"/>
    <mergeCell ref="C9:E9"/>
    <mergeCell ref="C8:E8"/>
    <mergeCell ref="B19:N19"/>
    <mergeCell ref="B94:G102"/>
    <mergeCell ref="C4:E4"/>
    <mergeCell ref="C5:E5"/>
    <mergeCell ref="C6:E6"/>
    <mergeCell ref="B18:N18"/>
    <mergeCell ref="B16:N17"/>
  </mergeCells>
  <dataValidations xWindow="704" yWindow="542" count="4">
    <dataValidation type="list" showInputMessage="1" showErrorMessage="1" sqref="D20:D89" xr:uid="{4A68D6C2-8066-498F-8A26-AFFA108D4A6F}">
      <formula1>$Q$15:$Q$19</formula1>
    </dataValidation>
    <dataValidation type="list" showInputMessage="1" showErrorMessage="1" sqref="E20:E89" xr:uid="{70735EB2-04EE-485E-BC87-5246F822C154}">
      <formula1>$Q$25:$Q$26</formula1>
    </dataValidation>
    <dataValidation type="decimal" allowBlank="1" showErrorMessage="1" errorTitle="AHV-pflichtige Lohnsumme" error="Bitte beachten Sie, dass die maximal anzugebende AHV-pflichtige Lohnsumme für Mitarbeiter/innen Fr. 12'350 beträgt. Sehen Sie Erläuterungen im Feld &quot;AHV-pflichtiger Monatslohn brutto&quot;." sqref="G20:G89" xr:uid="{DE03ED99-470D-450D-9074-4E655077F936}">
      <formula1>0</formula1>
      <formula2>12350</formula2>
    </dataValidation>
    <dataValidation allowBlank="1" showInputMessage="1" showErrorMessage="1" promptTitle="in Prozentzahlen" prompt="in Prozentzahlen" sqref="F20:F89" xr:uid="{B10B0E1F-C9BB-43A3-B56D-AEFDDAB7CAF3}"/>
  </dataValidations>
  <pageMargins left="0.7" right="0.7" top="0.78740157499999996" bottom="0.78740157499999996" header="0.3" footer="0.3"/>
  <pageSetup paperSize="9" scale="64" fitToHeight="0" orientation="landscape" r:id="rId1"/>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Abrechnung KAE</vt:lpstr>
      <vt:lpstr>'Abrechnung KAE'!Druckbereich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Eliane Kaelin</dc:creator>
  <cp:lastModifiedBy>Eliane Kaelin</cp:lastModifiedBy>
  <cp:lastPrinted>2022-02-02T12:38:03Z</cp:lastPrinted>
  <dcterms:created xsi:type="dcterms:W3CDTF">2022-02-01T13:46:33Z</dcterms:created>
  <dcterms:modified xsi:type="dcterms:W3CDTF">2022-02-28T15:17:58Z</dcterms:modified>
</cp:coreProperties>
</file>